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D:\Users\52978210\Escritorio\INVITACION DE MERITOS\"/>
    </mc:Choice>
  </mc:AlternateContent>
  <xr:revisionPtr revIDLastSave="0" documentId="13_ncr:1_{95E4F11A-1B3D-4745-A4A0-4B386C8B5E38}" xr6:coauthVersionLast="47" xr6:coauthVersionMax="47" xr10:uidLastSave="{00000000-0000-0000-0000-000000000000}"/>
  <bookViews>
    <workbookView xWindow="210" yWindow="2340" windowWidth="28590" windowHeight="9420" xr2:uid="{00000000-000D-0000-FFFF-FFFF00000000}"/>
  </bookViews>
  <sheets>
    <sheet name="Evaluación técnica" sheetId="1" r:id="rId1"/>
    <sheet name="Control de cambios" sheetId="2" r:id="rId2"/>
  </sheets>
  <definedNames>
    <definedName name="_xlnm.Print_Area" localSheetId="0">'Evaluación técnica'!$B$2:$K$73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5" i="1" l="1"/>
  <c r="D61" i="1"/>
  <c r="D64" i="1" l="1"/>
</calcChain>
</file>

<file path=xl/sharedStrings.xml><?xml version="1.0" encoding="utf-8"?>
<sst xmlns="http://schemas.openxmlformats.org/spreadsheetml/2006/main" count="181" uniqueCount="116">
  <si>
    <t>FECHA DE EVALUACIÓN</t>
  </si>
  <si>
    <t>* Incluya y modifique las filas y columnas de acuerdo con los requerimientos de cada proceso</t>
  </si>
  <si>
    <t>TOTAL EVALUACIÓN TÉCNICA</t>
  </si>
  <si>
    <t>TOTAL EVALUACIÓN ECONÓMICA</t>
  </si>
  <si>
    <t>OFERTA</t>
  </si>
  <si>
    <t>Puntaje</t>
  </si>
  <si>
    <t>Oferta Proponente</t>
  </si>
  <si>
    <t>Mejor Oferta</t>
  </si>
  <si>
    <t>Folio</t>
  </si>
  <si>
    <t>CRITERIO</t>
  </si>
  <si>
    <t>TOTAL</t>
  </si>
  <si>
    <t>CRITERIOS ECONÓMICOS DEL PROPONENTE</t>
  </si>
  <si>
    <t>PROPONENTE #</t>
  </si>
  <si>
    <t>OBJETO DEL PROCESO</t>
  </si>
  <si>
    <t>EVALUACIÓN TÉCNICA Y ECONÓMICA</t>
  </si>
  <si>
    <r>
      <t xml:space="preserve">Revisó:
</t>
    </r>
    <r>
      <rPr>
        <b/>
        <sz val="11"/>
        <color theme="1"/>
        <rFont val="Calibri"/>
        <family val="2"/>
        <scheme val="minor"/>
      </rPr>
      <t>Nicolás Martínez Benavides</t>
    </r>
    <r>
      <rPr>
        <sz val="11"/>
        <color theme="1"/>
        <rFont val="Calibri"/>
        <family val="2"/>
        <scheme val="minor"/>
      </rPr>
      <t xml:space="preserve">
Profesional Universitario</t>
    </r>
  </si>
  <si>
    <r>
      <t xml:space="preserve">Revisó:
</t>
    </r>
    <r>
      <rPr>
        <b/>
        <sz val="11"/>
        <color theme="1"/>
        <rFont val="Calibri"/>
        <family val="2"/>
        <scheme val="minor"/>
      </rPr>
      <t>Martha Cecilia Florez Sánchez</t>
    </r>
    <r>
      <rPr>
        <sz val="11"/>
        <color theme="1"/>
        <rFont val="Calibri"/>
        <family val="2"/>
        <scheme val="minor"/>
      </rPr>
      <t xml:space="preserve">
Profesional Universitario</t>
    </r>
  </si>
  <si>
    <t>01</t>
  </si>
  <si>
    <t>CONTROL DE CAMBIOS</t>
  </si>
  <si>
    <t xml:space="preserve">N° </t>
  </si>
  <si>
    <t>Descripción del Cambio</t>
  </si>
  <si>
    <t>Fecha del Cambio</t>
  </si>
  <si>
    <t>Quien Aprueba el Cambio (Cargo)</t>
  </si>
  <si>
    <t>Versión Anterior</t>
  </si>
  <si>
    <t>Se crea documento</t>
  </si>
  <si>
    <t>Gerente de Abastecimiento Estratégico</t>
  </si>
  <si>
    <t>NOMBRE</t>
  </si>
  <si>
    <t>DEPENDENCIA</t>
  </si>
  <si>
    <r>
      <t xml:space="preserve">Aprobó:
</t>
    </r>
    <r>
      <rPr>
        <b/>
        <sz val="11"/>
        <color theme="1"/>
        <rFont val="Calibri"/>
        <family val="2"/>
        <scheme val="minor"/>
      </rPr>
      <t>Luis Javier Castellanos Sandoval</t>
    </r>
    <r>
      <rPr>
        <sz val="11"/>
        <color theme="1"/>
        <rFont val="Calibri"/>
        <family val="2"/>
        <scheme val="minor"/>
      </rPr>
      <t xml:space="preserve">
Gerente de Abastecimiento Estratégico</t>
    </r>
  </si>
  <si>
    <t>Resultado</t>
  </si>
  <si>
    <t>NA</t>
  </si>
  <si>
    <t>FIRMA EVALUADOR</t>
  </si>
  <si>
    <t>APO_10_1_4_FR08</t>
  </si>
  <si>
    <t>Clasificación</t>
  </si>
  <si>
    <t>Pública</t>
  </si>
  <si>
    <t xml:space="preserve">Se cambia del proceso de gestión de contratación al proceso de gestión precontractual </t>
  </si>
  <si>
    <t xml:space="preserve">PROCESO: GESTIÓN PRECONTRACTUAL
SUBPROCESO: CALIFICACIÓN Y NEGOCIACIÓN </t>
  </si>
  <si>
    <r>
      <t xml:space="preserve">FORMATO
</t>
    </r>
    <r>
      <rPr>
        <b/>
        <sz val="11"/>
        <color theme="1"/>
        <rFont val="Calibri"/>
        <family val="2"/>
        <scheme val="minor"/>
      </rPr>
      <t>EVALUACIÓN TÉCNICA DE INVITACIONES  PUBLICAS, CERRADAS Y DE MÉRITOS</t>
    </r>
  </si>
  <si>
    <t xml:space="preserve">GRUPO </t>
  </si>
  <si>
    <t xml:space="preserve">OBSERVACIÓN </t>
  </si>
  <si>
    <t>CRITERIO DE EXPERIENCIA GENERAL PROPONENTE</t>
  </si>
  <si>
    <t xml:space="preserve">CRITERIO DE EXPERIENCIA EQUIPO MINIMO REQUERIDO </t>
  </si>
  <si>
    <t>GERENTE DE PROYECTO</t>
  </si>
  <si>
    <t>LIDER DE INTERVENTORIA</t>
  </si>
  <si>
    <t xml:space="preserve">LIDER DE AUDITORIA PRESTACIONES ASISTENCIALES </t>
  </si>
  <si>
    <t>LIDER DE AUDITORIA PRESTACIONES ECONOMICAS</t>
  </si>
  <si>
    <t>LIDER DE MEDICAMENTOS</t>
  </si>
  <si>
    <t xml:space="preserve">LIDER DE CONCURRENCIA </t>
  </si>
  <si>
    <t xml:space="preserve">PROFESIONAL JURIDICO </t>
  </si>
  <si>
    <t xml:space="preserve">PROFESIONAL FINANCIERO Y CONTABLE </t>
  </si>
  <si>
    <t xml:space="preserve">CANDIDATO </t>
  </si>
  <si>
    <t>EDUCACIÓN</t>
  </si>
  <si>
    <t xml:space="preserve">CERTIFICACIÓN </t>
  </si>
  <si>
    <t>FECHA INICIO</t>
  </si>
  <si>
    <t>ROL</t>
  </si>
  <si>
    <t>FECHA FIN</t>
  </si>
  <si>
    <t>DURACIÓN</t>
  </si>
  <si>
    <t>OBJETO</t>
  </si>
  <si>
    <t xml:space="preserve">CRITERIOS SOLICITADOS </t>
  </si>
  <si>
    <t xml:space="preserve">OTROS CRITERIOS TÉCNICOS DEL PROPONENTE EXPERIENCIA GENERAL </t>
  </si>
  <si>
    <t xml:space="preserve">OTROS CRITERIOS TÉCNICOS DEL PROPONENTE EXPERIENCIA ESPECIFICA EN ARL </t>
  </si>
  <si>
    <t>EXPERIENCIA VALIDADA</t>
  </si>
  <si>
    <t xml:space="preserve">EPS SANITAS </t>
  </si>
  <si>
    <t xml:space="preserve">TOTAL </t>
  </si>
  <si>
    <t>PRESTAR LOS SERVICIOS ESPECIALIZADOS DE INTERVENTORÍA TÉCNICA, JURÍDICA, FINANCIERA Y ADMINISTRATIVA A LOS CONTRATOS DE LA RED DE PRESTADORES Y LA AUDITORÍA EN PRESTACIONES ASISTENCIALES Y ECONÓMICAS QUE SE CONTEMPLAN PARA LA ATENCIÓN INTEGRAL DEL SINIESTRO DURANTE LAS FASES PRE, DURANTE Y POST ATENCIÓN DE LOS SINIESTROS DE LOS DIFERENTES PRODUCTOS COMERCIALIZADOS POR LA COMPAÑÍA</t>
  </si>
  <si>
    <t>ASESORIAS Y SERVICIOS EN SALUD ASALUD S.A.S NIT 8 3 0 0 7 7 4 8 5 - 0</t>
  </si>
  <si>
    <t>GRUPO 1</t>
  </si>
  <si>
    <t>1 Año</t>
  </si>
  <si>
    <t>NO CUMPLE</t>
  </si>
  <si>
    <t xml:space="preserve">NO CUMPLE </t>
  </si>
  <si>
    <t xml:space="preserve">MUNDIAL DE SEGUROS </t>
  </si>
  <si>
    <t>3 Meses</t>
  </si>
  <si>
    <t>La certificación de EPS SANITAS No cumple con los requerimientos solicitados en el proceso. 
-Número del contrato: No reporta 
-Objeto del contrato: Prestar los servicios de auditoría de servicios de salud ocupacional  para la calificación de origen, calificación de Pérdida de Capacidad Laboral y  Recomendaciones Laborales. Observación: No es un tema relacionado con el objeto del presente proceso, es decir AUDITORIA EN SALUD O CONTRATOS DE GESTION INTEGRAL DE AUDITORIA EN SALUD O INTERVENTORIA EN SALUD, teniendo en cuenta la ficha técnica del proceso.
-Valor final ejecutado:  NO INDICA
-Datos de contacto de quien certifica. La Entidad se reserva el derecho de confirmar el contenido de la certificación:  NO INDICA</t>
  </si>
  <si>
    <t>La certificación de MUNDIAL DE SEGUROS no cumple con los requerimientos solicitados en el proceso: 
-Número del contrato: NO REPORTA 
-Objeto del contrato: Prestar los servicios de mediación ante red asistencial de treinta (30) INSTITUCIONES PRESTADORAS DE SALUD (IPS) por medio de un acercamiento comercial que logre la negociación de parámetros para el trámite integral de facturas de salud, estableciendo un marco tarifario enfocado a el costo efectividad de la atención de la atención clínica. respecto a la certificación: Enviar el contrato para validar las obligaciones  ejecutadas  relacionadas con ACTIVIDADES DE AUDITORIA EN SALUD O CONTRATOS DE GESTION INTEGRAL DE AUDITORIA EN SALUD O INTERVENTORIA EN SALUD.</t>
  </si>
  <si>
    <t>SEGUROS DE VIDA SURAMERICANA S.A</t>
  </si>
  <si>
    <t>5 Meses</t>
  </si>
  <si>
    <t xml:space="preserve">La certificación de SEGUROS DE VIDA SURAMERICANA no cumple con los requerimientos solicitados en el proceso. 
-Número del contrato: No reporta </t>
  </si>
  <si>
    <t>SI CUMPLE</t>
  </si>
  <si>
    <t xml:space="preserve">ECOPETROL </t>
  </si>
  <si>
    <t>2 Años -11 Meses</t>
  </si>
  <si>
    <t>La certificación de ECOPETROL no cumple con los requerimientos solicitados en el proceso. 
-Valor final ejecutado:  NO REPORTA
-Datos de contacto de quien certifica. La Entidad se reserva el derecho de confirmar el contenido de la certificación: NO REPORTA DATOS DE CONTACTO - MAURICIO FERREIRA RODRIGUEZ -ADMINISRADOR DE CONTRATOS ECOPETROL S.A</t>
  </si>
  <si>
    <t xml:space="preserve">NO HABILITADO </t>
  </si>
  <si>
    <t>ADRIANA STELLA MURCIA ARENAS</t>
  </si>
  <si>
    <t xml:space="preserve">SI CUMPLE </t>
  </si>
  <si>
    <t>20 AÑOS -7 MESES</t>
  </si>
  <si>
    <t xml:space="preserve">CUMPLE CON LO SOLICITADO </t>
  </si>
  <si>
    <t>SANDRA DEL CARMEN ARTURO PABON</t>
  </si>
  <si>
    <t>9 AÑOS -7 MESES</t>
  </si>
  <si>
    <t>ZULMA JISSENIA CAMARGO</t>
  </si>
  <si>
    <t xml:space="preserve">10 AÑOS </t>
  </si>
  <si>
    <t xml:space="preserve">NOHORA VIVIANA MORENO BARBOSA </t>
  </si>
  <si>
    <t>9 AÑOS -6 MESES</t>
  </si>
  <si>
    <t>SAHDY CRISTINA OSPINO LEOTTAU</t>
  </si>
  <si>
    <t>NO CUMPLE CON LO SOLICITADO -Hola de Vida de SAHDY CRISTINA OSPINO LEOTTAU -QUIMICA FARMACEUTICA ESPECIALIZADO EN GESTION DE CALIDAD Y AUDITORIA EN SALUD 
Observación: NO APORTA Certificado de vigencia de la tarjeta profesional, para los profesionales que la ley establezca este requisito para ejercer su profesión.  (si aplica )- Se valida en RETHUS y no hay registro.</t>
  </si>
  <si>
    <t>CARLOS ABEL ANGARITA RUBIO</t>
  </si>
  <si>
    <t>6 AÑOS - 3 MESES</t>
  </si>
  <si>
    <t>6 AÑOS - 11 MESES</t>
  </si>
  <si>
    <t>ANDREA LILIANA CANAL ALARCON</t>
  </si>
  <si>
    <t>NO CUMPLE CON LO SOLICITADO EL LO RELACIONADO CON EXPERIENCIA LABORAL 
ANDREA LILIANA CANAL ALARCON CC 1053784435 
CERTIFICACIÓN CONFUTURO laboral integral SAS - FECHAS: 03/07/2013-22/11/2016 – EXPERIENCIA DE 3 años y 5  meses – cargo:  abogado -se realiza la validación de las actividades relacionadas en la certificación FOLIO 10 y no se encuentran relacionadas con las actividades de contratación o auditoria de salud o prestaciones económicas.</t>
  </si>
  <si>
    <t>ANGGIE ALEXANDRA PAEZ CHIQUIZA</t>
  </si>
  <si>
    <t xml:space="preserve">CRITERIO </t>
  </si>
  <si>
    <t xml:space="preserve">CRITERIO CARTA DE COMPROMISO EQUIPO DE TRABAJO </t>
  </si>
  <si>
    <t>ANEXO N°5</t>
  </si>
  <si>
    <t xml:space="preserve">APORTA </t>
  </si>
  <si>
    <t>FIRMA</t>
  </si>
  <si>
    <t xml:space="preserve"> HABILITADO </t>
  </si>
  <si>
    <t xml:space="preserve">CRITERIO CARTA DE PRESENTACIÓN DE LA OFERTA </t>
  </si>
  <si>
    <t>ANEXO N°1</t>
  </si>
  <si>
    <t xml:space="preserve">MONTO </t>
  </si>
  <si>
    <t>TARIFAS</t>
  </si>
  <si>
    <t xml:space="preserve">POSITIVA COMPAÑIA DE SEGUROS </t>
  </si>
  <si>
    <t>5 Años - 1 Mes</t>
  </si>
  <si>
    <t>RESULTADO EVALUACIÓN DE CRITERIOS HABILITANTES TECNICOS Y ECONÓMICOS</t>
  </si>
  <si>
    <t xml:space="preserve">* Únicamente se tienen en cuenta las certificaciones que cumplen con todos los criterios solicitados. </t>
  </si>
  <si>
    <t>VALOR EJECUTADO</t>
  </si>
  <si>
    <t>NO CUMPLE CON LO SOLICITADO EN LO RELACIONADO CON EXPERIENCIA LABORAL 
ANGGIE ALEXANDRA PAEZ CHIQUIZA – INGENIERA INDUSTRIAL 
CERTIFICACIÓN ASALUD LTDA  30 DE Julio de 2021  -se realiza la validación de las actividades descritas en la certificación Folio 8 y las descritas en el contrato en el Folio 12  y no se encuentran relacionadas con las actividades de auditoria en salud o interventoría de contratos del sector salud.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</si>
</sst>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yyyy\-mm\-dd"/>
    <numFmt numFmtId="165" formatCode="_-&quot;$&quot;\ * #,##0_-;\-&quot;$&quot;\ * #,##0_-;_-&quot;$&quot;\ * &quot;-&quot;??_-;_-@_-"/>
  </numFmts>
  <fonts count="11" x14ac:knownFonts="1">
    <font>
      <sz val="11"/>
      <color theme="1"/>
      <name val="Calibri"/>
      <family val="2"/>
      <scheme val="minor"/>
    </font>
    <font>
      <b/>
      <sz val="11"/>
      <color theme="1"/>
      <name val="Calibri"/>
      <family val="2"/>
      <scheme val="minor"/>
    </font>
    <font>
      <b/>
      <sz val="11"/>
      <name val="Calibri"/>
      <family val="2"/>
      <scheme val="minor"/>
    </font>
    <font>
      <b/>
      <sz val="11"/>
      <color theme="1"/>
      <name val="Arial"/>
      <family val="2"/>
    </font>
    <font>
      <sz val="11"/>
      <color theme="1"/>
      <name val="Arial"/>
      <family val="2"/>
    </font>
    <font>
      <sz val="11"/>
      <color theme="1"/>
      <name val="Calibri"/>
      <family val="2"/>
      <scheme val="minor"/>
    </font>
    <font>
      <sz val="11"/>
      <name val="Calibri"/>
      <family val="2"/>
      <scheme val="minor"/>
    </font>
    <font>
      <b/>
      <sz val="11"/>
      <name val="Arial"/>
      <family val="2"/>
    </font>
    <font>
      <b/>
      <sz val="14"/>
      <name val="Calibri"/>
      <family val="2"/>
      <scheme val="minor"/>
    </font>
    <font>
      <sz val="10"/>
      <name val="Calibri"/>
      <family val="2"/>
      <scheme val="minor"/>
    </font>
    <font>
      <sz val="9"/>
      <name val="Calibri"/>
      <family val="2"/>
      <scheme val="minor"/>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BFBFB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2">
    <xf numFmtId="0" fontId="0" fillId="0" borderId="0"/>
    <xf numFmtId="44" fontId="5" fillId="0" borderId="0" applyFont="0" applyFill="0" applyBorder="0" applyAlignment="0" applyProtection="0"/>
  </cellStyleXfs>
  <cellXfs count="128">
    <xf numFmtId="0" fontId="0" fillId="0" borderId="0" xfId="0"/>
    <xf numFmtId="0" fontId="0" fillId="2" borderId="0" xfId="0" applyFill="1"/>
    <xf numFmtId="0" fontId="0" fillId="2" borderId="0" xfId="0" applyFill="1" applyAlignment="1">
      <alignment vertical="center"/>
    </xf>
    <xf numFmtId="0" fontId="0" fillId="2" borderId="0" xfId="0" applyFill="1" applyProtection="1">
      <protection locked="0"/>
    </xf>
    <xf numFmtId="0" fontId="0" fillId="2" borderId="0" xfId="0" applyFill="1" applyAlignment="1"/>
    <xf numFmtId="0" fontId="1" fillId="2" borderId="0" xfId="0" applyFont="1" applyFill="1" applyAlignment="1"/>
    <xf numFmtId="0" fontId="0" fillId="2" borderId="0" xfId="0" applyFill="1" applyAlignment="1" applyProtection="1">
      <protection locked="0"/>
    </xf>
    <xf numFmtId="0" fontId="1" fillId="2" borderId="0" xfId="0" applyFont="1" applyFill="1" applyAlignment="1" applyProtection="1">
      <protection locked="0"/>
    </xf>
    <xf numFmtId="0" fontId="1" fillId="2" borderId="0" xfId="0" applyFont="1" applyFill="1" applyBorder="1"/>
    <xf numFmtId="0" fontId="1" fillId="2" borderId="0" xfId="0" applyFont="1" applyFill="1" applyBorder="1" applyProtection="1">
      <protection locked="0"/>
    </xf>
    <xf numFmtId="0" fontId="0" fillId="2" borderId="0" xfId="0" applyFill="1" applyAlignment="1">
      <alignment horizontal="left"/>
    </xf>
    <xf numFmtId="0" fontId="0" fillId="2" borderId="0" xfId="0" applyFill="1" applyAlignment="1">
      <alignment horizontal="left" vertical="center"/>
    </xf>
    <xf numFmtId="0" fontId="1" fillId="2" borderId="0" xfId="0" applyFont="1" applyFill="1" applyAlignment="1">
      <alignment horizontal="center"/>
    </xf>
    <xf numFmtId="0" fontId="0" fillId="2" borderId="1" xfId="0" applyFill="1" applyBorder="1" applyAlignment="1">
      <alignment horizontal="center"/>
    </xf>
    <xf numFmtId="0" fontId="2" fillId="0" borderId="1" xfId="0" applyFont="1" applyBorder="1" applyAlignment="1" applyProtection="1">
      <alignment wrapText="1"/>
      <protection locked="0"/>
    </xf>
    <xf numFmtId="0" fontId="2" fillId="0" borderId="1" xfId="0" applyFont="1" applyBorder="1" applyAlignment="1">
      <alignment horizontal="center" wrapText="1"/>
    </xf>
    <xf numFmtId="0" fontId="2" fillId="3"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4" fillId="0" borderId="3" xfId="0" applyFont="1" applyBorder="1" applyAlignment="1">
      <alignment vertical="center" wrapText="1"/>
    </xf>
    <xf numFmtId="14" fontId="4" fillId="0" borderId="3" xfId="0" applyNumberFormat="1" applyFont="1" applyBorder="1" applyAlignment="1">
      <alignment vertical="center" wrapText="1"/>
    </xf>
    <xf numFmtId="49" fontId="0" fillId="2" borderId="1" xfId="0" applyNumberFormat="1" applyFill="1" applyBorder="1" applyAlignment="1">
      <alignment horizontal="center" vertical="center"/>
    </xf>
    <xf numFmtId="0" fontId="7" fillId="5" borderId="1" xfId="0" applyFont="1" applyFill="1" applyBorder="1" applyAlignment="1">
      <alignment vertical="center" wrapText="1"/>
    </xf>
    <xf numFmtId="0" fontId="7" fillId="5" borderId="3" xfId="0" applyFont="1" applyFill="1" applyBorder="1" applyAlignment="1">
      <alignment vertical="center"/>
    </xf>
    <xf numFmtId="0" fontId="7" fillId="5" borderId="3" xfId="0" applyFont="1" applyFill="1" applyBorder="1" applyAlignment="1">
      <alignment vertical="center" wrapText="1"/>
    </xf>
    <xf numFmtId="0" fontId="2" fillId="0" borderId="1" xfId="0" applyFont="1" applyBorder="1" applyAlignment="1">
      <alignment wrapText="1"/>
    </xf>
    <xf numFmtId="14" fontId="6" fillId="0" borderId="1" xfId="0" applyNumberFormat="1" applyFont="1" applyBorder="1" applyAlignment="1">
      <alignment wrapText="1"/>
    </xf>
    <xf numFmtId="1" fontId="6" fillId="0" borderId="1" xfId="0" applyNumberFormat="1" applyFont="1" applyBorder="1" applyAlignment="1"/>
    <xf numFmtId="165" fontId="6" fillId="0" borderId="1" xfId="1" applyNumberFormat="1" applyFont="1" applyBorder="1" applyAlignment="1"/>
    <xf numFmtId="0" fontId="6" fillId="0" borderId="1" xfId="0" applyNumberFormat="1" applyFont="1" applyBorder="1" applyAlignment="1"/>
    <xf numFmtId="0" fontId="6" fillId="0" borderId="3" xfId="0" applyNumberFormat="1" applyFont="1" applyBorder="1" applyAlignment="1"/>
    <xf numFmtId="0" fontId="6" fillId="0" borderId="4" xfId="0" applyNumberFormat="1" applyFont="1" applyBorder="1" applyAlignment="1"/>
    <xf numFmtId="0" fontId="6" fillId="0" borderId="1" xfId="0" applyNumberFormat="1" applyFont="1" applyBorder="1" applyAlignment="1">
      <alignment horizontal="center"/>
    </xf>
    <xf numFmtId="0" fontId="7" fillId="5" borderId="1" xfId="0" applyFont="1" applyFill="1" applyBorder="1" applyAlignment="1">
      <alignment vertical="center"/>
    </xf>
    <xf numFmtId="0" fontId="2" fillId="5" borderId="1" xfId="0" applyFont="1" applyFill="1" applyBorder="1" applyAlignment="1">
      <alignment horizontal="center" wrapText="1"/>
    </xf>
    <xf numFmtId="0" fontId="2" fillId="0" borderId="1" xfId="0" applyFont="1" applyBorder="1" applyAlignment="1" applyProtection="1">
      <alignment horizontal="left" wrapText="1"/>
      <protection locked="0"/>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0" borderId="1" xfId="0" applyFont="1" applyBorder="1" applyAlignment="1">
      <alignment horizontal="left" wrapText="1"/>
    </xf>
    <xf numFmtId="0" fontId="6" fillId="0" borderId="1" xfId="0" applyNumberFormat="1" applyFont="1" applyBorder="1" applyAlignment="1">
      <alignment horizontal="left" wrapText="1"/>
    </xf>
    <xf numFmtId="0" fontId="8" fillId="4" borderId="1" xfId="0" applyFont="1" applyFill="1" applyBorder="1" applyAlignment="1">
      <alignment horizontal="center" vertical="center" wrapText="1"/>
    </xf>
    <xf numFmtId="0" fontId="2" fillId="0" borderId="1" xfId="0" applyNumberFormat="1" applyFont="1" applyBorder="1" applyAlignment="1">
      <alignment horizontal="left" wrapText="1"/>
    </xf>
    <xf numFmtId="0" fontId="10" fillId="0" borderId="3" xfId="0" applyFont="1" applyBorder="1" applyAlignment="1" applyProtection="1">
      <alignment horizontal="center"/>
      <protection locked="0"/>
    </xf>
    <xf numFmtId="0" fontId="10" fillId="0" borderId="2" xfId="0" applyFont="1" applyBorder="1" applyAlignment="1" applyProtection="1">
      <alignment horizontal="center"/>
      <protection locked="0"/>
    </xf>
    <xf numFmtId="0" fontId="10" fillId="0" borderId="3" xfId="0" applyFont="1" applyBorder="1" applyAlignment="1" applyProtection="1">
      <alignment horizontal="left" wrapText="1"/>
      <protection locked="0"/>
    </xf>
    <xf numFmtId="0" fontId="10" fillId="0" borderId="2" xfId="0" applyFont="1" applyBorder="1" applyAlignment="1" applyProtection="1">
      <alignment horizontal="left" wrapText="1"/>
      <protection locked="0"/>
    </xf>
    <xf numFmtId="0" fontId="7" fillId="5" borderId="1" xfId="0" applyFont="1" applyFill="1" applyBorder="1" applyAlignment="1">
      <alignment horizontal="center" vertical="center" wrapText="1"/>
    </xf>
    <xf numFmtId="0" fontId="2" fillId="0" borderId="1" xfId="0" applyFont="1" applyBorder="1" applyAlignment="1">
      <alignment wrapText="1"/>
    </xf>
    <xf numFmtId="0" fontId="10" fillId="0" borderId="1" xfId="0" applyFont="1" applyBorder="1" applyAlignment="1" applyProtection="1">
      <alignment horizontal="center"/>
      <protection locked="0"/>
    </xf>
    <xf numFmtId="0" fontId="2" fillId="0" borderId="1" xfId="0" applyFont="1" applyBorder="1" applyAlignment="1">
      <alignment horizontal="left" wrapText="1"/>
    </xf>
    <xf numFmtId="0" fontId="7" fillId="5" borderId="1" xfId="0" applyFont="1" applyFill="1" applyBorder="1" applyAlignment="1">
      <alignment horizontal="center" vertical="center"/>
    </xf>
    <xf numFmtId="0" fontId="6" fillId="0" borderId="1" xfId="0" applyNumberFormat="1" applyFont="1" applyBorder="1" applyAlignment="1">
      <alignment horizontal="center"/>
    </xf>
    <xf numFmtId="0" fontId="8" fillId="5" borderId="1" xfId="0" applyFont="1" applyFill="1" applyBorder="1" applyAlignment="1">
      <alignment horizontal="center" vertical="center" wrapText="1"/>
    </xf>
    <xf numFmtId="0" fontId="2" fillId="0" borderId="1" xfId="0" applyFont="1" applyBorder="1" applyAlignment="1">
      <alignment horizontal="center"/>
    </xf>
    <xf numFmtId="0" fontId="2" fillId="0" borderId="3"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0" fillId="4" borderId="1" xfId="0" applyFill="1" applyBorder="1" applyAlignment="1">
      <alignment horizontal="center"/>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pplyProtection="1">
      <alignment horizontal="center" wrapText="1"/>
      <protection locked="0"/>
    </xf>
    <xf numFmtId="0" fontId="2" fillId="0" borderId="2" xfId="0" applyFont="1" applyBorder="1" applyAlignment="1" applyProtection="1">
      <alignment horizontal="center" wrapText="1"/>
      <protection locked="0"/>
    </xf>
    <xf numFmtId="0" fontId="2" fillId="3" borderId="1" xfId="0" applyFont="1" applyFill="1" applyBorder="1" applyAlignment="1">
      <alignment horizontal="center" vertical="center" wrapText="1"/>
    </xf>
    <xf numFmtId="0" fontId="2" fillId="0" borderId="4" xfId="0" applyFont="1" applyBorder="1" applyAlignment="1">
      <alignment horizontal="center"/>
    </xf>
    <xf numFmtId="0" fontId="2" fillId="0" borderId="2" xfId="0" applyFont="1" applyBorder="1" applyAlignment="1">
      <alignment horizontal="center"/>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3" xfId="0" applyFont="1" applyFill="1" applyBorder="1" applyAlignment="1">
      <alignment horizontal="center" vertical="center"/>
    </xf>
    <xf numFmtId="0" fontId="2" fillId="5" borderId="2" xfId="0" applyFont="1" applyFill="1" applyBorder="1" applyAlignment="1">
      <alignment horizontal="center" vertical="center"/>
    </xf>
    <xf numFmtId="0" fontId="0" fillId="2" borderId="12"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9" xfId="0" applyFill="1" applyBorder="1" applyAlignment="1">
      <alignment horizontal="center" vertical="center" wrapText="1"/>
    </xf>
    <xf numFmtId="0" fontId="0" fillId="2" borderId="0"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2" xfId="0" applyFill="1" applyBorder="1" applyAlignment="1">
      <alignment horizontal="center" vertical="center"/>
    </xf>
    <xf numFmtId="0" fontId="0" fillId="2" borderId="11" xfId="0" applyFill="1" applyBorder="1" applyAlignment="1">
      <alignment horizontal="center" vertical="center"/>
    </xf>
    <xf numFmtId="0" fontId="0" fillId="2" borderId="10" xfId="0" applyFill="1" applyBorder="1" applyAlignment="1">
      <alignment horizontal="center" vertical="center"/>
    </xf>
    <xf numFmtId="0" fontId="0" fillId="2" borderId="9" xfId="0" applyFill="1" applyBorder="1" applyAlignment="1">
      <alignment horizontal="center" vertical="center"/>
    </xf>
    <xf numFmtId="0" fontId="0" fillId="2" borderId="0" xfId="0" applyFill="1" applyBorder="1" applyAlignment="1">
      <alignment horizontal="center" vertical="center"/>
    </xf>
    <xf numFmtId="0" fontId="0" fillId="2" borderId="8"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5" xfId="0" applyFill="1" applyBorder="1" applyAlignment="1">
      <alignment horizontal="center" vertical="center"/>
    </xf>
    <xf numFmtId="49" fontId="0" fillId="2" borderId="12" xfId="0" applyNumberFormat="1" applyFill="1" applyBorder="1" applyAlignment="1">
      <alignment horizontal="center" vertical="center"/>
    </xf>
    <xf numFmtId="49" fontId="0" fillId="2" borderId="11" xfId="0" applyNumberFormat="1" applyFill="1" applyBorder="1" applyAlignment="1">
      <alignment horizontal="center" vertical="center"/>
    </xf>
    <xf numFmtId="49" fontId="0" fillId="2" borderId="10" xfId="0" applyNumberFormat="1" applyFill="1" applyBorder="1" applyAlignment="1">
      <alignment horizontal="center" vertical="center"/>
    </xf>
    <xf numFmtId="49" fontId="0" fillId="2" borderId="6" xfId="0" applyNumberFormat="1" applyFill="1" applyBorder="1" applyAlignment="1">
      <alignment horizontal="center" vertical="center"/>
    </xf>
    <xf numFmtId="49" fontId="0" fillId="2" borderId="7" xfId="0" applyNumberFormat="1" applyFill="1" applyBorder="1" applyAlignment="1">
      <alignment horizontal="center" vertical="center"/>
    </xf>
    <xf numFmtId="49" fontId="0" fillId="2" borderId="5" xfId="0" applyNumberFormat="1" applyFill="1" applyBorder="1" applyAlignment="1">
      <alignment horizontal="center" vertical="center"/>
    </xf>
    <xf numFmtId="164" fontId="0" fillId="2" borderId="1" xfId="0" applyNumberFormat="1" applyFill="1" applyBorder="1" applyAlignment="1">
      <alignment horizontal="center" vertical="center"/>
    </xf>
    <xf numFmtId="0" fontId="0" fillId="2" borderId="10" xfId="0" applyFill="1" applyBorder="1" applyAlignment="1">
      <alignment horizontal="center" vertical="center" wrapText="1"/>
    </xf>
    <xf numFmtId="0" fontId="0" fillId="2" borderId="8" xfId="0" applyFill="1" applyBorder="1" applyAlignment="1">
      <alignment horizontal="center" vertical="center" wrapText="1"/>
    </xf>
    <xf numFmtId="0" fontId="0" fillId="2" borderId="5" xfId="0" applyFill="1" applyBorder="1" applyAlignment="1">
      <alignment horizontal="center" vertical="center" wrapText="1"/>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xf>
    <xf numFmtId="0" fontId="10" fillId="0" borderId="1" xfId="0" applyFont="1" applyBorder="1" applyAlignment="1" applyProtection="1">
      <alignment horizontal="left" wrapText="1"/>
      <protection locked="0"/>
    </xf>
    <xf numFmtId="0" fontId="10" fillId="0" borderId="1" xfId="0" applyFont="1" applyBorder="1" applyAlignment="1" applyProtection="1">
      <alignment horizontal="left"/>
      <protection locked="0"/>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10" fillId="0" borderId="2" xfId="0" applyFont="1" applyBorder="1" applyAlignment="1" applyProtection="1">
      <alignment horizontal="left"/>
      <protection locked="0"/>
    </xf>
    <xf numFmtId="0" fontId="8" fillId="0" borderId="1" xfId="0" applyFont="1" applyBorder="1" applyAlignment="1">
      <alignment horizont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9" fillId="0" borderId="1" xfId="0" applyFont="1" applyBorder="1" applyAlignment="1">
      <alignment horizontal="lef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7" fillId="5" borderId="3" xfId="0" applyFont="1" applyFill="1" applyBorder="1" applyAlignment="1">
      <alignment horizontal="center" vertical="center"/>
    </xf>
    <xf numFmtId="0" fontId="7" fillId="5" borderId="2"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2" xfId="0"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0</xdr:col>
      <xdr:colOff>761999</xdr:colOff>
      <xdr:row>1</xdr:row>
      <xdr:rowOff>152400</xdr:rowOff>
    </xdr:from>
    <xdr:to>
      <xdr:col>3</xdr:col>
      <xdr:colOff>123825</xdr:colOff>
      <xdr:row>6</xdr:row>
      <xdr:rowOff>266700</xdr:rowOff>
    </xdr:to>
    <xdr:pic>
      <xdr:nvPicPr>
        <xdr:cNvPr id="2" name="logo_naranja.gif">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761999" y="342900"/>
          <a:ext cx="2266951" cy="800100"/>
        </a:xfrm>
        <a:prstGeom prst="rect">
          <a:avLst/>
        </a:prstGeom>
        <a:ln w="12700" cap="flat">
          <a:noFill/>
          <a:miter lim="400000"/>
        </a:ln>
        <a:effectLst/>
      </xdr:spPr>
    </xdr:pic>
    <xdr:clientData/>
  </xdr:twoCellAnchor>
  <xdr:twoCellAnchor>
    <xdr:from>
      <xdr:col>0</xdr:col>
      <xdr:colOff>714375</xdr:colOff>
      <xdr:row>71</xdr:row>
      <xdr:rowOff>142875</xdr:rowOff>
    </xdr:from>
    <xdr:to>
      <xdr:col>3</xdr:col>
      <xdr:colOff>657225</xdr:colOff>
      <xdr:row>71</xdr:row>
      <xdr:rowOff>142876</xdr:rowOff>
    </xdr:to>
    <xdr:cxnSp macro="">
      <xdr:nvCxnSpPr>
        <xdr:cNvPr id="3" name="2 Conector recto">
          <a:extLst>
            <a:ext uri="{FF2B5EF4-FFF2-40B4-BE49-F238E27FC236}">
              <a16:creationId xmlns:a16="http://schemas.microsoft.com/office/drawing/2014/main" id="{00000000-0008-0000-0200-000003000000}"/>
            </a:ext>
          </a:extLst>
        </xdr:cNvPr>
        <xdr:cNvCxnSpPr/>
      </xdr:nvCxnSpPr>
      <xdr:spPr>
        <a:xfrm flipV="1">
          <a:off x="714375" y="9858375"/>
          <a:ext cx="2847975" cy="1"/>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2</xdr:col>
      <xdr:colOff>800100</xdr:colOff>
      <xdr:row>79</xdr:row>
      <xdr:rowOff>152400</xdr:rowOff>
    </xdr:from>
    <xdr:to>
      <xdr:col>3</xdr:col>
      <xdr:colOff>666750</xdr:colOff>
      <xdr:row>79</xdr:row>
      <xdr:rowOff>152400</xdr:rowOff>
    </xdr:to>
    <xdr:cxnSp macro="">
      <xdr:nvCxnSpPr>
        <xdr:cNvPr id="4" name="6 Conector recto">
          <a:extLst>
            <a:ext uri="{FF2B5EF4-FFF2-40B4-BE49-F238E27FC236}">
              <a16:creationId xmlns:a16="http://schemas.microsoft.com/office/drawing/2014/main" id="{00000000-0008-0000-0200-000007000000}"/>
            </a:ext>
          </a:extLst>
        </xdr:cNvPr>
        <xdr:cNvCxnSpPr/>
      </xdr:nvCxnSpPr>
      <xdr:spPr>
        <a:xfrm>
          <a:off x="2352675" y="11201400"/>
          <a:ext cx="1219200" cy="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83"/>
  <sheetViews>
    <sheetView tabSelected="1" topLeftCell="B34" zoomScale="130" zoomScaleNormal="130" workbookViewId="0">
      <selection activeCell="J34" sqref="J34:K34"/>
    </sheetView>
  </sheetViews>
  <sheetFormatPr baseColWidth="10" defaultColWidth="0" defaultRowHeight="0" customHeight="1" zeroHeight="1" x14ac:dyDescent="0.25"/>
  <cols>
    <col min="1" max="1" width="11.42578125" style="1" customWidth="1"/>
    <col min="2" max="2" width="11.85546875" style="1" customWidth="1"/>
    <col min="3" max="3" width="25.42578125" style="1" customWidth="1"/>
    <col min="4" max="4" width="13.28515625" style="1" customWidth="1"/>
    <col min="5" max="5" width="14.7109375" style="1" customWidth="1"/>
    <col min="6" max="6" width="18.28515625" style="1" customWidth="1"/>
    <col min="7" max="7" width="19.28515625" style="1" customWidth="1"/>
    <col min="8" max="8" width="14.42578125" style="1" customWidth="1"/>
    <col min="9" max="9" width="27.7109375" style="1" customWidth="1"/>
    <col min="10" max="10" width="40.28515625" style="2" customWidth="1"/>
    <col min="11" max="11" width="34" style="1" customWidth="1"/>
    <col min="12" max="12" width="11.42578125" style="1" customWidth="1"/>
    <col min="13" max="14" width="0" hidden="1" customWidth="1"/>
    <col min="15" max="16384" width="11.42578125" hidden="1"/>
  </cols>
  <sheetData>
    <row r="1" spans="2:13" ht="15" hidden="1" x14ac:dyDescent="0.25"/>
    <row r="2" spans="2:13" ht="15" customHeight="1" x14ac:dyDescent="0.25">
      <c r="B2" s="100"/>
      <c r="C2" s="100"/>
      <c r="D2" s="80" t="s">
        <v>36</v>
      </c>
      <c r="E2" s="80"/>
      <c r="F2" s="80"/>
      <c r="G2" s="80"/>
      <c r="H2" s="80"/>
      <c r="I2" s="81" t="s">
        <v>32</v>
      </c>
      <c r="J2" s="82"/>
      <c r="K2" s="83"/>
    </row>
    <row r="3" spans="2:13" ht="9.75" customHeight="1" x14ac:dyDescent="0.25">
      <c r="B3" s="100"/>
      <c r="C3" s="100"/>
      <c r="D3" s="80"/>
      <c r="E3" s="80"/>
      <c r="F3" s="80"/>
      <c r="G3" s="80"/>
      <c r="H3" s="80"/>
      <c r="I3" s="84"/>
      <c r="J3" s="85"/>
      <c r="K3" s="86"/>
    </row>
    <row r="4" spans="2:13" ht="3.75" customHeight="1" x14ac:dyDescent="0.25">
      <c r="B4" s="100"/>
      <c r="C4" s="100"/>
      <c r="D4" s="80"/>
      <c r="E4" s="80"/>
      <c r="F4" s="80"/>
      <c r="G4" s="80"/>
      <c r="H4" s="80"/>
      <c r="I4" s="87"/>
      <c r="J4" s="88"/>
      <c r="K4" s="89"/>
    </row>
    <row r="5" spans="2:13" ht="15" customHeight="1" x14ac:dyDescent="0.25">
      <c r="B5" s="100"/>
      <c r="C5" s="100"/>
      <c r="D5" s="80" t="s">
        <v>37</v>
      </c>
      <c r="E5" s="80"/>
      <c r="F5" s="80"/>
      <c r="G5" s="80"/>
      <c r="H5" s="80"/>
      <c r="I5" s="90" t="s">
        <v>17</v>
      </c>
      <c r="J5" s="91"/>
      <c r="K5" s="92"/>
    </row>
    <row r="6" spans="2:13" ht="10.5" customHeight="1" x14ac:dyDescent="0.25">
      <c r="B6" s="100"/>
      <c r="C6" s="100"/>
      <c r="D6" s="80"/>
      <c r="E6" s="80"/>
      <c r="F6" s="80"/>
      <c r="G6" s="80"/>
      <c r="H6" s="80"/>
      <c r="I6" s="93"/>
      <c r="J6" s="94"/>
      <c r="K6" s="95"/>
    </row>
    <row r="7" spans="2:13" ht="21.75" customHeight="1" x14ac:dyDescent="0.25">
      <c r="B7" s="100"/>
      <c r="C7" s="100"/>
      <c r="D7" s="80"/>
      <c r="E7" s="80"/>
      <c r="F7" s="80"/>
      <c r="G7" s="80"/>
      <c r="H7" s="80"/>
      <c r="I7" s="101" t="s">
        <v>33</v>
      </c>
      <c r="J7" s="101"/>
      <c r="K7" s="20" t="s">
        <v>34</v>
      </c>
    </row>
    <row r="8" spans="2:13" ht="15" hidden="1" x14ac:dyDescent="0.25">
      <c r="B8" s="100"/>
      <c r="C8" s="100"/>
      <c r="D8" s="80"/>
      <c r="E8" s="80"/>
      <c r="F8" s="80"/>
      <c r="G8" s="80"/>
      <c r="H8" s="80"/>
      <c r="I8" s="96">
        <v>43661</v>
      </c>
      <c r="J8" s="96"/>
      <c r="K8" s="96"/>
    </row>
    <row r="9" spans="2:13" ht="13.5" customHeight="1" x14ac:dyDescent="0.25">
      <c r="B9" s="100"/>
      <c r="C9" s="100"/>
      <c r="D9" s="80"/>
      <c r="E9" s="80"/>
      <c r="F9" s="80"/>
      <c r="G9" s="80"/>
      <c r="H9" s="80"/>
      <c r="I9" s="96"/>
      <c r="J9" s="96"/>
      <c r="K9" s="96"/>
    </row>
    <row r="10" spans="2:13" ht="26.25" customHeight="1" x14ac:dyDescent="0.25">
      <c r="B10" s="74" t="s">
        <v>28</v>
      </c>
      <c r="C10" s="75"/>
      <c r="D10" s="80" t="s">
        <v>16</v>
      </c>
      <c r="E10" s="80"/>
      <c r="F10" s="80"/>
      <c r="G10" s="80"/>
      <c r="H10" s="80"/>
      <c r="I10" s="74" t="s">
        <v>15</v>
      </c>
      <c r="J10" s="75"/>
      <c r="K10" s="97"/>
    </row>
    <row r="11" spans="2:13" ht="15" hidden="1" x14ac:dyDescent="0.25">
      <c r="B11" s="76"/>
      <c r="C11" s="77"/>
      <c r="D11" s="80"/>
      <c r="E11" s="80"/>
      <c r="F11" s="80"/>
      <c r="G11" s="80"/>
      <c r="H11" s="80"/>
      <c r="I11" s="76"/>
      <c r="J11" s="77"/>
      <c r="K11" s="98"/>
    </row>
    <row r="12" spans="2:13" ht="31.5" customHeight="1" x14ac:dyDescent="0.25">
      <c r="B12" s="78"/>
      <c r="C12" s="79"/>
      <c r="D12" s="80"/>
      <c r="E12" s="80"/>
      <c r="F12" s="80"/>
      <c r="G12" s="80"/>
      <c r="H12" s="80"/>
      <c r="I12" s="78"/>
      <c r="J12" s="79"/>
      <c r="K12" s="99"/>
    </row>
    <row r="13" spans="2:13" ht="15" x14ac:dyDescent="0.25">
      <c r="B13" s="114" t="s">
        <v>14</v>
      </c>
      <c r="C13" s="114"/>
      <c r="D13" s="114"/>
      <c r="E13" s="114"/>
      <c r="F13" s="114"/>
      <c r="G13" s="114"/>
      <c r="H13" s="114"/>
      <c r="I13" s="114"/>
      <c r="J13" s="114"/>
      <c r="K13" s="114"/>
    </row>
    <row r="14" spans="2:13" ht="39.75" customHeight="1" x14ac:dyDescent="0.25">
      <c r="B14" s="115" t="s">
        <v>13</v>
      </c>
      <c r="C14" s="115"/>
      <c r="D14" s="116" t="s">
        <v>64</v>
      </c>
      <c r="E14" s="116"/>
      <c r="F14" s="116"/>
      <c r="G14" s="116"/>
      <c r="H14" s="116"/>
      <c r="I14" s="116"/>
      <c r="J14" s="116"/>
      <c r="K14" s="116"/>
    </row>
    <row r="15" spans="2:13" s="1" customFormat="1" ht="15" customHeight="1" x14ac:dyDescent="0.25">
      <c r="B15" s="117" t="s">
        <v>12</v>
      </c>
      <c r="C15" s="118"/>
      <c r="D15" s="117" t="s">
        <v>65</v>
      </c>
      <c r="E15" s="118"/>
      <c r="F15" s="118"/>
      <c r="G15" s="118"/>
      <c r="H15" s="118"/>
      <c r="I15" s="118"/>
      <c r="J15" s="118"/>
      <c r="K15" s="119"/>
      <c r="M15"/>
    </row>
    <row r="16" spans="2:13" s="1" customFormat="1" ht="15" x14ac:dyDescent="0.25">
      <c r="B16" s="117" t="s">
        <v>38</v>
      </c>
      <c r="C16" s="118"/>
      <c r="D16" s="117" t="s">
        <v>66</v>
      </c>
      <c r="E16" s="118"/>
      <c r="F16" s="118"/>
      <c r="G16" s="118"/>
      <c r="H16" s="118"/>
      <c r="I16" s="118"/>
      <c r="J16" s="118"/>
      <c r="K16" s="119"/>
      <c r="M16"/>
    </row>
    <row r="17" spans="2:13" s="1" customFormat="1" ht="15" customHeight="1" x14ac:dyDescent="0.25">
      <c r="B17" s="35" t="s">
        <v>40</v>
      </c>
      <c r="C17" s="36"/>
      <c r="D17" s="36"/>
      <c r="E17" s="36"/>
      <c r="F17" s="36"/>
      <c r="G17" s="36"/>
      <c r="H17" s="36"/>
      <c r="I17" s="36"/>
      <c r="J17" s="36"/>
      <c r="K17" s="37"/>
      <c r="M17"/>
    </row>
    <row r="18" spans="2:13" s="1" customFormat="1" ht="24.75" customHeight="1" x14ac:dyDescent="0.25">
      <c r="B18" s="49" t="s">
        <v>52</v>
      </c>
      <c r="C18" s="49"/>
      <c r="D18" s="23" t="s">
        <v>53</v>
      </c>
      <c r="E18" s="23" t="s">
        <v>55</v>
      </c>
      <c r="F18" s="23" t="s">
        <v>56</v>
      </c>
      <c r="G18" s="23" t="s">
        <v>114</v>
      </c>
      <c r="H18" s="23" t="s">
        <v>57</v>
      </c>
      <c r="I18" s="23" t="s">
        <v>58</v>
      </c>
      <c r="J18" s="38" t="s">
        <v>39</v>
      </c>
      <c r="K18" s="39"/>
      <c r="M18"/>
    </row>
    <row r="19" spans="2:13" s="1" customFormat="1" ht="112.5" customHeight="1" x14ac:dyDescent="0.25">
      <c r="B19" s="52" t="s">
        <v>62</v>
      </c>
      <c r="C19" s="52"/>
      <c r="D19" s="25">
        <v>42278</v>
      </c>
      <c r="E19" s="25">
        <v>42644</v>
      </c>
      <c r="F19" s="26" t="s">
        <v>67</v>
      </c>
      <c r="G19" s="27">
        <v>297314937</v>
      </c>
      <c r="H19" s="28" t="s">
        <v>69</v>
      </c>
      <c r="I19" s="28" t="s">
        <v>68</v>
      </c>
      <c r="J19" s="102" t="s">
        <v>72</v>
      </c>
      <c r="K19" s="103"/>
      <c r="M19"/>
    </row>
    <row r="20" spans="2:13" s="1" customFormat="1" ht="118.5" customHeight="1" x14ac:dyDescent="0.25">
      <c r="B20" s="52" t="s">
        <v>70</v>
      </c>
      <c r="C20" s="52"/>
      <c r="D20" s="25">
        <v>43353</v>
      </c>
      <c r="E20" s="25">
        <v>43444</v>
      </c>
      <c r="F20" s="26" t="s">
        <v>71</v>
      </c>
      <c r="G20" s="27">
        <v>40702381</v>
      </c>
      <c r="H20" s="28" t="s">
        <v>69</v>
      </c>
      <c r="I20" s="28" t="s">
        <v>68</v>
      </c>
      <c r="J20" s="102" t="s">
        <v>73</v>
      </c>
      <c r="K20" s="102"/>
      <c r="M20"/>
    </row>
    <row r="21" spans="2:13" s="1" customFormat="1" ht="43.5" customHeight="1" x14ac:dyDescent="0.25">
      <c r="B21" s="52" t="s">
        <v>74</v>
      </c>
      <c r="C21" s="52"/>
      <c r="D21" s="25">
        <v>42248</v>
      </c>
      <c r="E21" s="25">
        <v>42400</v>
      </c>
      <c r="F21" s="26" t="s">
        <v>75</v>
      </c>
      <c r="G21" s="27">
        <v>658872587</v>
      </c>
      <c r="H21" s="28" t="s">
        <v>77</v>
      </c>
      <c r="I21" s="28" t="s">
        <v>68</v>
      </c>
      <c r="J21" s="102" t="s">
        <v>76</v>
      </c>
      <c r="K21" s="102"/>
      <c r="M21"/>
    </row>
    <row r="22" spans="2:13" s="1" customFormat="1" ht="66.75" customHeight="1" x14ac:dyDescent="0.25">
      <c r="B22" s="52" t="s">
        <v>78</v>
      </c>
      <c r="C22" s="52"/>
      <c r="D22" s="25">
        <v>43435</v>
      </c>
      <c r="E22" s="25">
        <v>44530</v>
      </c>
      <c r="F22" s="26" t="s">
        <v>79</v>
      </c>
      <c r="G22" s="27">
        <v>43737725296</v>
      </c>
      <c r="H22" s="28" t="s">
        <v>77</v>
      </c>
      <c r="I22" s="28" t="s">
        <v>68</v>
      </c>
      <c r="J22" s="102" t="s">
        <v>80</v>
      </c>
      <c r="K22" s="102"/>
      <c r="M22"/>
    </row>
    <row r="23" spans="2:13" s="1" customFormat="1" ht="40.5" customHeight="1" x14ac:dyDescent="0.25">
      <c r="B23" s="33" t="s">
        <v>63</v>
      </c>
      <c r="C23" s="33"/>
      <c r="D23" s="33"/>
      <c r="E23" s="33"/>
      <c r="F23" s="24">
        <v>0</v>
      </c>
      <c r="G23" s="24">
        <v>0</v>
      </c>
      <c r="H23" s="29"/>
      <c r="I23" s="30"/>
      <c r="J23" s="34" t="s">
        <v>113</v>
      </c>
      <c r="K23" s="34"/>
      <c r="M23"/>
    </row>
    <row r="24" spans="2:13" s="1" customFormat="1" ht="15.75" customHeight="1" x14ac:dyDescent="0.25">
      <c r="B24" s="55" t="s">
        <v>29</v>
      </c>
      <c r="C24" s="55"/>
      <c r="D24" s="55"/>
      <c r="E24" s="55"/>
      <c r="F24" s="55"/>
      <c r="G24" s="55"/>
      <c r="H24" s="55"/>
      <c r="I24" s="55"/>
      <c r="J24" s="66" t="s">
        <v>81</v>
      </c>
      <c r="K24" s="67"/>
      <c r="M24"/>
    </row>
    <row r="25" spans="2:13" s="1" customFormat="1" ht="15.75" customHeight="1" x14ac:dyDescent="0.25">
      <c r="B25" s="35" t="s">
        <v>41</v>
      </c>
      <c r="C25" s="36"/>
      <c r="D25" s="36"/>
      <c r="E25" s="36"/>
      <c r="F25" s="36"/>
      <c r="G25" s="36"/>
      <c r="H25" s="36"/>
      <c r="I25" s="36"/>
      <c r="J25" s="36"/>
      <c r="K25" s="37"/>
      <c r="M25"/>
    </row>
    <row r="26" spans="2:13" s="1" customFormat="1" ht="15.75" customHeight="1" x14ac:dyDescent="0.25">
      <c r="B26" s="38" t="s">
        <v>54</v>
      </c>
      <c r="C26" s="39"/>
      <c r="D26" s="40"/>
      <c r="E26" s="38" t="s">
        <v>50</v>
      </c>
      <c r="F26" s="39"/>
      <c r="G26" s="40"/>
      <c r="H26" s="21" t="s">
        <v>51</v>
      </c>
      <c r="I26" s="22" t="s">
        <v>61</v>
      </c>
      <c r="J26" s="120" t="s">
        <v>39</v>
      </c>
      <c r="K26" s="121"/>
      <c r="M26"/>
    </row>
    <row r="27" spans="2:13" s="1" customFormat="1" ht="15.75" customHeight="1" x14ac:dyDescent="0.25">
      <c r="B27" s="41" t="s">
        <v>42</v>
      </c>
      <c r="C27" s="41"/>
      <c r="D27" s="41"/>
      <c r="E27" s="44" t="s">
        <v>82</v>
      </c>
      <c r="F27" s="44"/>
      <c r="G27" s="44"/>
      <c r="H27" s="31" t="s">
        <v>83</v>
      </c>
      <c r="I27" s="31" t="s">
        <v>84</v>
      </c>
      <c r="J27" s="45" t="s">
        <v>85</v>
      </c>
      <c r="K27" s="46"/>
      <c r="M27"/>
    </row>
    <row r="28" spans="2:13" s="1" customFormat="1" ht="15.75" customHeight="1" x14ac:dyDescent="0.25">
      <c r="B28" s="41" t="s">
        <v>43</v>
      </c>
      <c r="C28" s="41"/>
      <c r="D28" s="41"/>
      <c r="E28" s="44" t="s">
        <v>86</v>
      </c>
      <c r="F28" s="44"/>
      <c r="G28" s="44"/>
      <c r="H28" s="31" t="s">
        <v>83</v>
      </c>
      <c r="I28" s="31" t="s">
        <v>87</v>
      </c>
      <c r="J28" s="45" t="s">
        <v>85</v>
      </c>
      <c r="K28" s="46"/>
      <c r="M28"/>
    </row>
    <row r="29" spans="2:13" s="1" customFormat="1" ht="30.75" customHeight="1" x14ac:dyDescent="0.25">
      <c r="B29" s="41" t="s">
        <v>44</v>
      </c>
      <c r="C29" s="41"/>
      <c r="D29" s="41"/>
      <c r="E29" s="44" t="s">
        <v>88</v>
      </c>
      <c r="F29" s="44"/>
      <c r="G29" s="44"/>
      <c r="H29" s="31" t="s">
        <v>83</v>
      </c>
      <c r="I29" s="31" t="s">
        <v>89</v>
      </c>
      <c r="J29" s="45" t="s">
        <v>85</v>
      </c>
      <c r="K29" s="46"/>
      <c r="M29"/>
    </row>
    <row r="30" spans="2:13" s="1" customFormat="1" ht="34.5" customHeight="1" x14ac:dyDescent="0.25">
      <c r="B30" s="41" t="s">
        <v>45</v>
      </c>
      <c r="C30" s="41"/>
      <c r="D30" s="41"/>
      <c r="E30" s="44" t="s">
        <v>90</v>
      </c>
      <c r="F30" s="44"/>
      <c r="G30" s="44"/>
      <c r="H30" s="31" t="s">
        <v>83</v>
      </c>
      <c r="I30" s="31" t="s">
        <v>91</v>
      </c>
      <c r="J30" s="45" t="s">
        <v>85</v>
      </c>
      <c r="K30" s="46"/>
      <c r="M30"/>
    </row>
    <row r="31" spans="2:13" s="1" customFormat="1" ht="66" customHeight="1" x14ac:dyDescent="0.25">
      <c r="B31" s="41" t="s">
        <v>46</v>
      </c>
      <c r="C31" s="41"/>
      <c r="D31" s="41"/>
      <c r="E31" s="44" t="s">
        <v>92</v>
      </c>
      <c r="F31" s="44"/>
      <c r="G31" s="44"/>
      <c r="H31" s="31" t="s">
        <v>83</v>
      </c>
      <c r="I31" s="31" t="s">
        <v>96</v>
      </c>
      <c r="J31" s="47" t="s">
        <v>93</v>
      </c>
      <c r="K31" s="48"/>
      <c r="M31"/>
    </row>
    <row r="32" spans="2:13" s="1" customFormat="1" ht="15.75" customHeight="1" x14ac:dyDescent="0.25">
      <c r="B32" s="41" t="s">
        <v>47</v>
      </c>
      <c r="C32" s="41"/>
      <c r="D32" s="41"/>
      <c r="E32" s="44" t="s">
        <v>94</v>
      </c>
      <c r="F32" s="44"/>
      <c r="G32" s="44"/>
      <c r="H32" s="31" t="s">
        <v>77</v>
      </c>
      <c r="I32" s="31" t="s">
        <v>95</v>
      </c>
      <c r="J32" s="45" t="s">
        <v>85</v>
      </c>
      <c r="K32" s="46"/>
      <c r="M32"/>
    </row>
    <row r="33" spans="2:13" s="1" customFormat="1" ht="78" customHeight="1" x14ac:dyDescent="0.25">
      <c r="B33" s="41" t="s">
        <v>48</v>
      </c>
      <c r="C33" s="41"/>
      <c r="D33" s="41">
        <v>0</v>
      </c>
      <c r="E33" s="44" t="s">
        <v>97</v>
      </c>
      <c r="F33" s="44"/>
      <c r="G33" s="44"/>
      <c r="H33" s="31" t="s">
        <v>77</v>
      </c>
      <c r="I33" s="31" t="s">
        <v>68</v>
      </c>
      <c r="J33" s="47" t="s">
        <v>98</v>
      </c>
      <c r="K33" s="48"/>
      <c r="M33"/>
    </row>
    <row r="34" spans="2:13" s="1" customFormat="1" ht="70.5" customHeight="1" x14ac:dyDescent="0.25">
      <c r="B34" s="41" t="s">
        <v>49</v>
      </c>
      <c r="C34" s="41"/>
      <c r="D34" s="41">
        <v>0</v>
      </c>
      <c r="E34" s="44" t="s">
        <v>99</v>
      </c>
      <c r="F34" s="44"/>
      <c r="G34" s="44"/>
      <c r="H34" s="31" t="s">
        <v>77</v>
      </c>
      <c r="I34" s="28" t="s">
        <v>68</v>
      </c>
      <c r="J34" s="47" t="s">
        <v>115</v>
      </c>
      <c r="K34" s="109"/>
      <c r="M34"/>
    </row>
    <row r="35" spans="2:13" s="1" customFormat="1" ht="15.75" customHeight="1" x14ac:dyDescent="0.25">
      <c r="B35" s="55" t="s">
        <v>29</v>
      </c>
      <c r="C35" s="55"/>
      <c r="D35" s="55"/>
      <c r="E35" s="55"/>
      <c r="F35" s="55"/>
      <c r="G35" s="55"/>
      <c r="H35" s="55"/>
      <c r="I35" s="55"/>
      <c r="J35" s="66" t="s">
        <v>81</v>
      </c>
      <c r="K35" s="67"/>
      <c r="M35"/>
    </row>
    <row r="36" spans="2:13" s="1" customFormat="1" ht="15.75" customHeight="1" x14ac:dyDescent="0.25">
      <c r="B36" s="35" t="s">
        <v>101</v>
      </c>
      <c r="C36" s="36"/>
      <c r="D36" s="36"/>
      <c r="E36" s="36"/>
      <c r="F36" s="36"/>
      <c r="G36" s="36"/>
      <c r="H36" s="36"/>
      <c r="I36" s="36"/>
      <c r="J36" s="36"/>
      <c r="K36" s="37"/>
      <c r="M36"/>
    </row>
    <row r="37" spans="2:13" s="1" customFormat="1" ht="15.75" customHeight="1" x14ac:dyDescent="0.25">
      <c r="B37" s="38" t="s">
        <v>100</v>
      </c>
      <c r="C37" s="39"/>
      <c r="D37" s="40"/>
      <c r="E37" s="38" t="s">
        <v>103</v>
      </c>
      <c r="F37" s="39"/>
      <c r="G37" s="40"/>
      <c r="H37" s="38" t="s">
        <v>104</v>
      </c>
      <c r="I37" s="39"/>
      <c r="J37" s="39"/>
      <c r="K37" s="40"/>
      <c r="M37"/>
    </row>
    <row r="38" spans="2:13" s="1" customFormat="1" ht="15.75" customHeight="1" x14ac:dyDescent="0.25">
      <c r="B38" s="41" t="s">
        <v>102</v>
      </c>
      <c r="C38" s="41"/>
      <c r="D38" s="41"/>
      <c r="E38" s="42" t="s">
        <v>77</v>
      </c>
      <c r="F38" s="42"/>
      <c r="G38" s="42"/>
      <c r="H38" s="54" t="s">
        <v>77</v>
      </c>
      <c r="I38" s="54"/>
      <c r="J38" s="54"/>
      <c r="K38" s="54"/>
      <c r="M38"/>
    </row>
    <row r="39" spans="2:13" s="1" customFormat="1" ht="15.75" customHeight="1" x14ac:dyDescent="0.25">
      <c r="B39" s="55" t="s">
        <v>29</v>
      </c>
      <c r="C39" s="55"/>
      <c r="D39" s="55"/>
      <c r="E39" s="55"/>
      <c r="F39" s="55"/>
      <c r="G39" s="55"/>
      <c r="H39" s="55"/>
      <c r="I39" s="55"/>
      <c r="J39" s="56" t="s">
        <v>105</v>
      </c>
      <c r="K39" s="56"/>
      <c r="M39"/>
    </row>
    <row r="40" spans="2:13" s="1" customFormat="1" ht="15.75" customHeight="1" x14ac:dyDescent="0.25">
      <c r="B40" s="43" t="s">
        <v>106</v>
      </c>
      <c r="C40" s="43"/>
      <c r="D40" s="43"/>
      <c r="E40" s="43"/>
      <c r="F40" s="43"/>
      <c r="G40" s="43"/>
      <c r="H40" s="43"/>
      <c r="I40" s="43"/>
      <c r="J40" s="43"/>
      <c r="K40" s="43"/>
      <c r="M40"/>
    </row>
    <row r="41" spans="2:13" s="1" customFormat="1" ht="15.75" customHeight="1" x14ac:dyDescent="0.25">
      <c r="B41" s="49" t="s">
        <v>100</v>
      </c>
      <c r="C41" s="49"/>
      <c r="D41" s="49"/>
      <c r="E41" s="49" t="s">
        <v>103</v>
      </c>
      <c r="F41" s="49"/>
      <c r="G41" s="49"/>
      <c r="H41" s="21" t="s">
        <v>108</v>
      </c>
      <c r="I41" s="32" t="s">
        <v>109</v>
      </c>
      <c r="J41" s="53" t="s">
        <v>39</v>
      </c>
      <c r="K41" s="53"/>
      <c r="M41"/>
    </row>
    <row r="42" spans="2:13" s="1" customFormat="1" ht="15.75" customHeight="1" x14ac:dyDescent="0.25">
      <c r="B42" s="41" t="s">
        <v>107</v>
      </c>
      <c r="C42" s="41"/>
      <c r="D42" s="41"/>
      <c r="E42" s="42" t="s">
        <v>77</v>
      </c>
      <c r="F42" s="42"/>
      <c r="G42" s="42"/>
      <c r="H42" s="31" t="s">
        <v>77</v>
      </c>
      <c r="I42" s="31" t="s">
        <v>77</v>
      </c>
      <c r="J42" s="51" t="s">
        <v>85</v>
      </c>
      <c r="K42" s="51"/>
      <c r="M42"/>
    </row>
    <row r="43" spans="2:13" s="1" customFormat="1" ht="15.75" customHeight="1" x14ac:dyDescent="0.25">
      <c r="B43" s="55" t="s">
        <v>29</v>
      </c>
      <c r="C43" s="55"/>
      <c r="D43" s="55"/>
      <c r="E43" s="55"/>
      <c r="F43" s="55"/>
      <c r="G43" s="55"/>
      <c r="H43" s="55"/>
      <c r="I43" s="55"/>
      <c r="J43" s="56" t="s">
        <v>105</v>
      </c>
      <c r="K43" s="56"/>
      <c r="M43"/>
    </row>
    <row r="44" spans="2:13" s="1" customFormat="1" ht="15.75" customHeight="1" x14ac:dyDescent="0.25">
      <c r="B44" s="43" t="s">
        <v>59</v>
      </c>
      <c r="C44" s="43"/>
      <c r="D44" s="43"/>
      <c r="E44" s="43"/>
      <c r="F44" s="43"/>
      <c r="G44" s="43"/>
      <c r="H44" s="43"/>
      <c r="I44" s="43"/>
      <c r="J44" s="43"/>
      <c r="K44" s="43"/>
      <c r="M44"/>
    </row>
    <row r="45" spans="2:13" s="1" customFormat="1" ht="24.75" customHeight="1" x14ac:dyDescent="0.25">
      <c r="B45" s="49" t="s">
        <v>52</v>
      </c>
      <c r="C45" s="49"/>
      <c r="D45" s="21" t="s">
        <v>53</v>
      </c>
      <c r="E45" s="21" t="s">
        <v>55</v>
      </c>
      <c r="F45" s="21" t="s">
        <v>56</v>
      </c>
      <c r="G45" s="23" t="s">
        <v>114</v>
      </c>
      <c r="H45" s="21" t="s">
        <v>57</v>
      </c>
      <c r="I45" s="21" t="s">
        <v>58</v>
      </c>
      <c r="J45" s="49" t="s">
        <v>39</v>
      </c>
      <c r="K45" s="49"/>
      <c r="M45"/>
    </row>
    <row r="46" spans="2:13" s="1" customFormat="1" ht="15.75" customHeight="1" x14ac:dyDescent="0.25">
      <c r="B46" s="50" t="s">
        <v>110</v>
      </c>
      <c r="C46" s="50"/>
      <c r="D46" s="25">
        <v>42461</v>
      </c>
      <c r="E46" s="25">
        <v>44323</v>
      </c>
      <c r="F46" s="26" t="s">
        <v>111</v>
      </c>
      <c r="G46" s="27">
        <v>12778081368</v>
      </c>
      <c r="H46" s="28" t="s">
        <v>77</v>
      </c>
      <c r="I46" s="28" t="s">
        <v>77</v>
      </c>
      <c r="J46" s="51" t="s">
        <v>85</v>
      </c>
      <c r="K46" s="51"/>
      <c r="M46"/>
    </row>
    <row r="47" spans="2:13" s="1" customFormat="1" ht="15.75" customHeight="1" x14ac:dyDescent="0.25">
      <c r="B47" s="43" t="s">
        <v>60</v>
      </c>
      <c r="C47" s="43"/>
      <c r="D47" s="43"/>
      <c r="E47" s="43"/>
      <c r="F47" s="43"/>
      <c r="G47" s="43"/>
      <c r="H47" s="43"/>
      <c r="I47" s="43"/>
      <c r="J47" s="43"/>
      <c r="K47" s="43"/>
      <c r="M47"/>
    </row>
    <row r="48" spans="2:13" s="1" customFormat="1" ht="24.75" customHeight="1" x14ac:dyDescent="0.25">
      <c r="B48" s="49" t="s">
        <v>52</v>
      </c>
      <c r="C48" s="49"/>
      <c r="D48" s="21" t="s">
        <v>53</v>
      </c>
      <c r="E48" s="21" t="s">
        <v>55</v>
      </c>
      <c r="F48" s="21" t="s">
        <v>56</v>
      </c>
      <c r="G48" s="23" t="s">
        <v>114</v>
      </c>
      <c r="H48" s="21" t="s">
        <v>57</v>
      </c>
      <c r="I48" s="21" t="s">
        <v>58</v>
      </c>
      <c r="J48" s="49" t="s">
        <v>39</v>
      </c>
      <c r="K48" s="49"/>
      <c r="M48"/>
    </row>
    <row r="49" spans="2:13" s="1" customFormat="1" ht="15.75" customHeight="1" x14ac:dyDescent="0.25">
      <c r="B49" s="52" t="s">
        <v>110</v>
      </c>
      <c r="C49" s="52"/>
      <c r="D49" s="25">
        <v>42461</v>
      </c>
      <c r="E49" s="25">
        <v>44323</v>
      </c>
      <c r="F49" s="26" t="s">
        <v>111</v>
      </c>
      <c r="G49" s="27">
        <v>12778081368</v>
      </c>
      <c r="H49" s="28" t="s">
        <v>77</v>
      </c>
      <c r="I49" s="28" t="s">
        <v>77</v>
      </c>
      <c r="J49" s="51" t="s">
        <v>85</v>
      </c>
      <c r="K49" s="51"/>
      <c r="M49"/>
    </row>
    <row r="50" spans="2:13" s="1" customFormat="1" ht="50.25" customHeight="1" x14ac:dyDescent="0.3">
      <c r="B50" s="55" t="s">
        <v>112</v>
      </c>
      <c r="C50" s="55"/>
      <c r="D50" s="55"/>
      <c r="E50" s="55"/>
      <c r="F50" s="55"/>
      <c r="G50" s="55"/>
      <c r="H50" s="55"/>
      <c r="I50" s="55"/>
      <c r="J50" s="110" t="s">
        <v>81</v>
      </c>
      <c r="K50" s="110"/>
      <c r="M50"/>
    </row>
    <row r="51" spans="2:13" s="1" customFormat="1" ht="15" hidden="1" x14ac:dyDescent="0.25">
      <c r="B51" s="104" t="s">
        <v>11</v>
      </c>
      <c r="C51" s="105"/>
      <c r="D51" s="105"/>
      <c r="E51" s="105"/>
      <c r="F51" s="105"/>
      <c r="G51" s="105"/>
      <c r="H51" s="105"/>
      <c r="I51" s="105"/>
      <c r="J51" s="105"/>
      <c r="K51" s="106"/>
    </row>
    <row r="52" spans="2:13" s="1" customFormat="1" ht="15" hidden="1" x14ac:dyDescent="0.25">
      <c r="B52" s="111" t="s">
        <v>9</v>
      </c>
      <c r="C52" s="112"/>
      <c r="D52" s="112"/>
      <c r="E52" s="113"/>
      <c r="F52" s="16" t="s">
        <v>8</v>
      </c>
      <c r="G52" s="16" t="s">
        <v>7</v>
      </c>
      <c r="H52" s="65" t="s">
        <v>6</v>
      </c>
      <c r="I52" s="65"/>
      <c r="J52" s="107" t="s">
        <v>5</v>
      </c>
      <c r="K52" s="108"/>
    </row>
    <row r="53" spans="2:13" s="1" customFormat="1" ht="15" hidden="1" x14ac:dyDescent="0.25">
      <c r="B53" s="60" t="s">
        <v>29</v>
      </c>
      <c r="C53" s="61"/>
      <c r="D53" s="61"/>
      <c r="E53" s="62"/>
      <c r="F53" s="15">
        <v>0</v>
      </c>
      <c r="G53" s="14"/>
      <c r="H53" s="63"/>
      <c r="I53" s="64"/>
      <c r="J53" s="57"/>
      <c r="K53" s="58"/>
    </row>
    <row r="54" spans="2:13" s="1" customFormat="1" ht="15" hidden="1" x14ac:dyDescent="0.25">
      <c r="B54" s="60">
        <v>0</v>
      </c>
      <c r="C54" s="61"/>
      <c r="D54" s="61"/>
      <c r="E54" s="62"/>
      <c r="F54" s="15">
        <v>0</v>
      </c>
      <c r="G54" s="14"/>
      <c r="H54" s="63"/>
      <c r="I54" s="64"/>
      <c r="J54" s="57"/>
      <c r="K54" s="58"/>
    </row>
    <row r="55" spans="2:13" s="1" customFormat="1" ht="15" hidden="1" x14ac:dyDescent="0.25">
      <c r="B55" s="65" t="s">
        <v>10</v>
      </c>
      <c r="C55" s="65"/>
      <c r="D55" s="65"/>
      <c r="E55" s="65"/>
      <c r="F55" s="65"/>
      <c r="G55" s="65"/>
      <c r="H55" s="65"/>
      <c r="I55" s="65"/>
      <c r="J55" s="66">
        <f>SUM(J53:K54)</f>
        <v>0</v>
      </c>
      <c r="K55" s="67"/>
    </row>
    <row r="56" spans="2:13" s="1" customFormat="1" ht="15" hidden="1" x14ac:dyDescent="0.25">
      <c r="E56" s="12"/>
      <c r="F56" s="12"/>
      <c r="G56" s="12"/>
      <c r="J56" s="11"/>
      <c r="K56" s="10"/>
    </row>
    <row r="57" spans="2:13" s="1" customFormat="1" ht="15" hidden="1" x14ac:dyDescent="0.25">
      <c r="B57" s="68" t="s">
        <v>9</v>
      </c>
      <c r="C57" s="69"/>
      <c r="D57" s="69"/>
      <c r="E57" s="70"/>
      <c r="F57" s="17" t="s">
        <v>8</v>
      </c>
      <c r="G57" s="17" t="s">
        <v>7</v>
      </c>
      <c r="H57" s="71" t="s">
        <v>6</v>
      </c>
      <c r="I57" s="71"/>
      <c r="J57" s="72" t="s">
        <v>5</v>
      </c>
      <c r="K57" s="73"/>
    </row>
    <row r="58" spans="2:13" s="1" customFormat="1" ht="15" hidden="1" x14ac:dyDescent="0.25">
      <c r="B58" s="60" t="s">
        <v>4</v>
      </c>
      <c r="C58" s="61"/>
      <c r="D58" s="61"/>
      <c r="E58" s="62"/>
      <c r="F58" s="15"/>
      <c r="G58" s="14"/>
      <c r="H58" s="63"/>
      <c r="I58" s="64"/>
      <c r="J58" s="57"/>
      <c r="K58" s="58"/>
    </row>
    <row r="59" spans="2:13" s="1" customFormat="1" ht="15" hidden="1" x14ac:dyDescent="0.25">
      <c r="E59" s="12"/>
      <c r="F59" s="12"/>
      <c r="G59" s="12"/>
      <c r="J59" s="11"/>
      <c r="K59" s="10"/>
    </row>
    <row r="60" spans="2:13" s="1" customFormat="1" ht="15" hidden="1" x14ac:dyDescent="0.25">
      <c r="E60" s="12"/>
      <c r="F60" s="12"/>
      <c r="G60" s="12"/>
      <c r="J60" s="11"/>
      <c r="K60" s="10"/>
    </row>
    <row r="61" spans="2:13" s="1" customFormat="1" ht="15" hidden="1" x14ac:dyDescent="0.25">
      <c r="B61" s="59" t="s">
        <v>3</v>
      </c>
      <c r="C61" s="59"/>
      <c r="D61" s="13">
        <f>J58</f>
        <v>0</v>
      </c>
      <c r="E61" s="12"/>
      <c r="F61" s="12"/>
      <c r="G61" s="12"/>
      <c r="J61" s="11"/>
      <c r="K61" s="10"/>
    </row>
    <row r="62" spans="2:13" s="1" customFormat="1" ht="15" hidden="1" x14ac:dyDescent="0.25">
      <c r="E62" s="12"/>
      <c r="F62" s="12"/>
      <c r="G62" s="12"/>
      <c r="J62" s="11"/>
      <c r="K62" s="10"/>
    </row>
    <row r="63" spans="2:13" s="1" customFormat="1" ht="15" hidden="1" x14ac:dyDescent="0.25">
      <c r="E63" s="12"/>
      <c r="F63" s="12"/>
      <c r="G63" s="12"/>
      <c r="J63" s="11"/>
      <c r="K63" s="10"/>
    </row>
    <row r="64" spans="2:13" s="1" customFormat="1" ht="15" hidden="1" x14ac:dyDescent="0.25">
      <c r="B64" s="59" t="s">
        <v>2</v>
      </c>
      <c r="C64" s="59"/>
      <c r="D64" s="13">
        <f>SUM(J24,J50,J35)</f>
        <v>0</v>
      </c>
      <c r="E64" s="12"/>
      <c r="F64" s="12"/>
      <c r="G64" s="12"/>
      <c r="J64" s="11"/>
      <c r="K64" s="10"/>
    </row>
    <row r="65" spans="2:13" s="1" customFormat="1" ht="15" hidden="1" x14ac:dyDescent="0.25">
      <c r="E65" s="12"/>
      <c r="F65" s="12"/>
      <c r="G65" s="12"/>
      <c r="J65" s="11"/>
      <c r="K65" s="10"/>
    </row>
    <row r="66" spans="2:13" s="1" customFormat="1" ht="15" hidden="1" x14ac:dyDescent="0.25">
      <c r="E66" s="12"/>
      <c r="F66" s="12"/>
      <c r="G66" s="12"/>
      <c r="J66" s="11"/>
      <c r="K66" s="10"/>
    </row>
    <row r="67" spans="2:13" s="1" customFormat="1" ht="15" hidden="1" x14ac:dyDescent="0.25">
      <c r="B67" s="1" t="s">
        <v>1</v>
      </c>
      <c r="E67" s="12"/>
      <c r="F67" s="12"/>
      <c r="G67" s="12"/>
      <c r="J67" s="11"/>
      <c r="K67" s="10"/>
    </row>
    <row r="68" spans="2:13" s="1" customFormat="1" ht="15" hidden="1" x14ac:dyDescent="0.25">
      <c r="E68" s="12"/>
      <c r="F68" s="12"/>
      <c r="G68" s="12"/>
      <c r="J68" s="11"/>
      <c r="K68" s="10"/>
    </row>
    <row r="69" spans="2:13" s="1" customFormat="1" ht="15" hidden="1" x14ac:dyDescent="0.25">
      <c r="B69" s="3"/>
      <c r="C69" s="3"/>
      <c r="D69" s="3"/>
      <c r="E69" s="12"/>
      <c r="F69" s="12"/>
      <c r="G69" s="12"/>
      <c r="J69" s="11"/>
      <c r="K69" s="10"/>
    </row>
    <row r="70" spans="2:13" s="1" customFormat="1" ht="15" hidden="1" x14ac:dyDescent="0.25">
      <c r="B70" s="3"/>
      <c r="C70" s="3"/>
      <c r="D70" s="3"/>
      <c r="E70" s="12"/>
      <c r="F70" s="12"/>
      <c r="G70" s="12"/>
      <c r="J70" s="11"/>
      <c r="K70" s="10"/>
    </row>
    <row r="71" spans="2:13" s="1" customFormat="1" ht="15" hidden="1" x14ac:dyDescent="0.25">
      <c r="B71" s="3"/>
      <c r="C71" s="3"/>
      <c r="D71" s="3"/>
      <c r="E71" s="12"/>
      <c r="F71" s="12"/>
      <c r="G71" s="12"/>
      <c r="J71" s="11"/>
      <c r="K71" s="10"/>
    </row>
    <row r="72" spans="2:13" s="1" customFormat="1" ht="15" hidden="1" x14ac:dyDescent="0.25">
      <c r="B72" s="9"/>
      <c r="C72" s="3"/>
      <c r="D72" s="3"/>
      <c r="H72" s="8"/>
    </row>
    <row r="73" spans="2:13" s="1" customFormat="1" ht="15" hidden="1" x14ac:dyDescent="0.25">
      <c r="B73" s="9" t="s">
        <v>31</v>
      </c>
      <c r="C73" s="3"/>
      <c r="D73" s="3"/>
      <c r="H73" s="8"/>
    </row>
    <row r="74" spans="2:13" s="1" customFormat="1" ht="15" hidden="1" x14ac:dyDescent="0.25">
      <c r="B74" s="3"/>
      <c r="C74" s="3"/>
      <c r="D74" s="3"/>
      <c r="J74" s="2"/>
      <c r="M74"/>
    </row>
    <row r="75" spans="2:13" s="1" customFormat="1" ht="15" hidden="1" x14ac:dyDescent="0.25">
      <c r="B75" s="3"/>
      <c r="C75" s="3"/>
      <c r="D75" s="3"/>
      <c r="J75" s="2"/>
      <c r="M75"/>
    </row>
    <row r="76" spans="2:13" s="1" customFormat="1" ht="15" hidden="1" x14ac:dyDescent="0.25">
      <c r="B76" s="3"/>
      <c r="C76" s="3"/>
      <c r="D76" s="3"/>
      <c r="J76" s="2"/>
      <c r="M76"/>
    </row>
    <row r="77" spans="2:13" s="1" customFormat="1" ht="15" hidden="1" x14ac:dyDescent="0.25">
      <c r="B77" s="3" t="s">
        <v>26</v>
      </c>
      <c r="C77" s="3"/>
      <c r="D77" s="3"/>
      <c r="J77" s="2"/>
      <c r="M77"/>
    </row>
    <row r="78" spans="2:13" s="1" customFormat="1" ht="15" hidden="1" x14ac:dyDescent="0.25">
      <c r="B78" s="3" t="s">
        <v>27</v>
      </c>
      <c r="C78" s="3"/>
      <c r="D78" s="3"/>
      <c r="J78" s="2"/>
      <c r="M78"/>
    </row>
    <row r="79" spans="2:13" s="1" customFormat="1" ht="15" hidden="1" x14ac:dyDescent="0.25">
      <c r="B79" s="3"/>
      <c r="C79" s="3"/>
      <c r="D79" s="3"/>
      <c r="J79" s="2"/>
      <c r="M79"/>
    </row>
    <row r="80" spans="2:13" s="1" customFormat="1" ht="15" hidden="1" x14ac:dyDescent="0.25">
      <c r="B80" s="7" t="s">
        <v>0</v>
      </c>
      <c r="C80" s="6"/>
      <c r="D80" s="6"/>
      <c r="H80" s="5"/>
      <c r="I80" s="4"/>
      <c r="J80" s="4"/>
      <c r="M80"/>
    </row>
    <row r="81" spans="2:13" s="1" customFormat="1" ht="15" hidden="1" x14ac:dyDescent="0.25">
      <c r="B81" s="3"/>
      <c r="C81" s="3"/>
      <c r="D81" s="3"/>
      <c r="J81" s="2"/>
      <c r="M81"/>
    </row>
    <row r="82" spans="2:13" s="1" customFormat="1" ht="15" hidden="1" x14ac:dyDescent="0.25">
      <c r="J82" s="2"/>
      <c r="M82"/>
    </row>
    <row r="83" spans="2:13" s="1" customFormat="1" ht="15" hidden="1" x14ac:dyDescent="0.25">
      <c r="J83" s="2"/>
      <c r="M83"/>
    </row>
    <row r="84" spans="2:13" s="1" customFormat="1" ht="15" hidden="1" x14ac:dyDescent="0.25">
      <c r="J84" s="2"/>
      <c r="M84"/>
    </row>
    <row r="85" spans="2:13" s="1" customFormat="1" ht="15" hidden="1" x14ac:dyDescent="0.25">
      <c r="J85" s="2"/>
      <c r="M85"/>
    </row>
    <row r="86" spans="2:13" s="1" customFormat="1" ht="15" hidden="1" x14ac:dyDescent="0.25">
      <c r="J86" s="2"/>
      <c r="M86"/>
    </row>
    <row r="87" spans="2:13" s="1" customFormat="1" ht="15" hidden="1" x14ac:dyDescent="0.25">
      <c r="J87" s="2"/>
      <c r="M87"/>
    </row>
    <row r="88" spans="2:13" s="1" customFormat="1" ht="15" hidden="1" x14ac:dyDescent="0.25">
      <c r="J88" s="2"/>
      <c r="M88"/>
    </row>
    <row r="89" spans="2:13" s="1" customFormat="1" ht="15" hidden="1" x14ac:dyDescent="0.25">
      <c r="J89" s="2"/>
      <c r="M89"/>
    </row>
    <row r="90" spans="2:13" s="1" customFormat="1" ht="15" hidden="1" x14ac:dyDescent="0.25">
      <c r="J90" s="2"/>
      <c r="M90"/>
    </row>
    <row r="91" spans="2:13" s="1" customFormat="1" ht="15" hidden="1" x14ac:dyDescent="0.25">
      <c r="J91" s="2"/>
      <c r="M91"/>
    </row>
    <row r="92" spans="2:13" s="1" customFormat="1" ht="15" hidden="1" x14ac:dyDescent="0.25">
      <c r="J92" s="2"/>
      <c r="M92"/>
    </row>
    <row r="93" spans="2:13" s="1" customFormat="1" ht="15" hidden="1" x14ac:dyDescent="0.25">
      <c r="J93" s="2"/>
      <c r="M93"/>
    </row>
    <row r="94" spans="2:13" s="1" customFormat="1" ht="15" hidden="1" x14ac:dyDescent="0.25">
      <c r="J94" s="2"/>
      <c r="M94"/>
    </row>
    <row r="95" spans="2:13" s="1" customFormat="1" ht="15" hidden="1" x14ac:dyDescent="0.25">
      <c r="J95" s="2"/>
      <c r="M95"/>
    </row>
    <row r="96" spans="2:13" s="1" customFormat="1" ht="15" hidden="1" x14ac:dyDescent="0.25">
      <c r="J96" s="2"/>
      <c r="M96"/>
    </row>
    <row r="97" spans="10:13" s="1" customFormat="1" ht="15" hidden="1" x14ac:dyDescent="0.25">
      <c r="J97" s="2"/>
      <c r="M97"/>
    </row>
    <row r="98" spans="10:13" s="1" customFormat="1" ht="15" hidden="1" x14ac:dyDescent="0.25">
      <c r="J98" s="2"/>
      <c r="M98"/>
    </row>
    <row r="99" spans="10:13" ht="15" hidden="1" customHeight="1" x14ac:dyDescent="0.25"/>
    <row r="100" spans="10:13" ht="15" hidden="1" customHeight="1" x14ac:dyDescent="0.25"/>
    <row r="101" spans="10:13" ht="15" hidden="1" customHeight="1" x14ac:dyDescent="0.25"/>
    <row r="102" spans="10:13" ht="15" hidden="1" customHeight="1" x14ac:dyDescent="0.25"/>
    <row r="103" spans="10:13" ht="15" hidden="1" customHeight="1" x14ac:dyDescent="0.25"/>
    <row r="104" spans="10:13" ht="15" hidden="1" customHeight="1" x14ac:dyDescent="0.25"/>
    <row r="105" spans="10:13" ht="15" hidden="1" customHeight="1" x14ac:dyDescent="0.25"/>
    <row r="106" spans="10:13" ht="15" hidden="1" customHeight="1" x14ac:dyDescent="0.25"/>
    <row r="107" spans="10:13" ht="15" hidden="1" customHeight="1" x14ac:dyDescent="0.25"/>
    <row r="108" spans="10:13" ht="15" hidden="1" customHeight="1" x14ac:dyDescent="0.25"/>
    <row r="109" spans="10:13" ht="15" hidden="1" customHeight="1" x14ac:dyDescent="0.25"/>
    <row r="110" spans="10:13" ht="15" hidden="1" customHeight="1" x14ac:dyDescent="0.25"/>
    <row r="111" spans="10:13" ht="15" hidden="1" customHeight="1" x14ac:dyDescent="0.25"/>
    <row r="112" spans="10:13" ht="15" hidden="1" customHeight="1" x14ac:dyDescent="0.25"/>
    <row r="113" ht="15" hidden="1" customHeight="1" x14ac:dyDescent="0.25"/>
    <row r="114" ht="15" hidden="1" customHeight="1" x14ac:dyDescent="0.25"/>
    <row r="115" ht="15" hidden="1" customHeight="1" x14ac:dyDescent="0.25"/>
    <row r="116" ht="15" hidden="1" customHeight="1" x14ac:dyDescent="0.25"/>
    <row r="117" ht="15" hidden="1" customHeight="1" x14ac:dyDescent="0.25"/>
    <row r="118" ht="15" hidden="1" customHeight="1" x14ac:dyDescent="0.25"/>
    <row r="119" ht="15" hidden="1" customHeight="1" x14ac:dyDescent="0.25"/>
    <row r="120" ht="15" hidden="1" customHeight="1" x14ac:dyDescent="0.25"/>
    <row r="121" ht="15" hidden="1" customHeight="1" x14ac:dyDescent="0.25"/>
    <row r="122" ht="15" hidden="1" customHeight="1" x14ac:dyDescent="0.25"/>
    <row r="123" ht="15" hidden="1" customHeight="1" x14ac:dyDescent="0.25"/>
    <row r="124" ht="15" hidden="1" customHeight="1" x14ac:dyDescent="0.25"/>
    <row r="125" ht="15" hidden="1" customHeight="1" x14ac:dyDescent="0.25"/>
    <row r="126" ht="15" hidden="1" customHeight="1" x14ac:dyDescent="0.25"/>
    <row r="127" ht="15" hidden="1" customHeight="1" x14ac:dyDescent="0.25"/>
    <row r="128" ht="15" hidden="1" customHeight="1" x14ac:dyDescent="0.25"/>
    <row r="129" ht="15" hidden="1" customHeight="1" x14ac:dyDescent="0.25"/>
    <row r="130" ht="15" hidden="1" customHeight="1" x14ac:dyDescent="0.25"/>
    <row r="131" ht="15" hidden="1" customHeight="1" x14ac:dyDescent="0.25"/>
    <row r="132" ht="15" hidden="1" customHeight="1" x14ac:dyDescent="0.25"/>
    <row r="133" ht="15" hidden="1" customHeight="1" x14ac:dyDescent="0.25"/>
    <row r="134" ht="15" hidden="1" customHeight="1" x14ac:dyDescent="0.25"/>
    <row r="135" ht="15" hidden="1" customHeight="1" x14ac:dyDescent="0.25"/>
    <row r="136" ht="15" hidden="1" customHeight="1" x14ac:dyDescent="0.25"/>
    <row r="137" ht="15" hidden="1" customHeight="1" x14ac:dyDescent="0.25"/>
    <row r="138" ht="15" hidden="1" customHeight="1" x14ac:dyDescent="0.25"/>
    <row r="139" ht="15" hidden="1" customHeight="1" x14ac:dyDescent="0.25"/>
    <row r="140" ht="15" hidden="1" customHeight="1" x14ac:dyDescent="0.25"/>
    <row r="141" ht="15" hidden="1" customHeight="1" x14ac:dyDescent="0.25"/>
    <row r="142" ht="15" hidden="1" customHeight="1" x14ac:dyDescent="0.25"/>
    <row r="143" ht="15" hidden="1" customHeight="1" x14ac:dyDescent="0.25"/>
    <row r="144" ht="15" hidden="1" customHeight="1" x14ac:dyDescent="0.25"/>
    <row r="145" ht="15" hidden="1" customHeight="1" x14ac:dyDescent="0.25"/>
    <row r="146" ht="15" hidden="1" customHeight="1" x14ac:dyDescent="0.25"/>
    <row r="147" ht="15" hidden="1" customHeight="1" x14ac:dyDescent="0.25"/>
    <row r="148" ht="15" hidden="1" customHeight="1" x14ac:dyDescent="0.25"/>
    <row r="149" ht="15" hidden="1" customHeight="1" x14ac:dyDescent="0.25"/>
    <row r="150" ht="15" hidden="1" customHeight="1" x14ac:dyDescent="0.25"/>
    <row r="151" ht="15" hidden="1" customHeight="1" x14ac:dyDescent="0.25"/>
    <row r="152" ht="15" hidden="1" customHeight="1" x14ac:dyDescent="0.25"/>
    <row r="153" ht="15" hidden="1" customHeight="1" x14ac:dyDescent="0.25"/>
    <row r="154" ht="15" hidden="1" customHeight="1" x14ac:dyDescent="0.25"/>
    <row r="155" ht="15" hidden="1" customHeight="1" x14ac:dyDescent="0.25"/>
    <row r="156" ht="15" hidden="1" customHeight="1" x14ac:dyDescent="0.25"/>
    <row r="157" ht="15" hidden="1" customHeight="1" x14ac:dyDescent="0.25"/>
    <row r="158" ht="15" hidden="1" customHeight="1" x14ac:dyDescent="0.25"/>
    <row r="159" ht="15" hidden="1" customHeight="1" x14ac:dyDescent="0.25"/>
    <row r="160" ht="15" hidden="1" customHeight="1" x14ac:dyDescent="0.25"/>
    <row r="161" ht="15" hidden="1" customHeight="1" x14ac:dyDescent="0.25"/>
    <row r="162" ht="15" hidden="1" customHeight="1" x14ac:dyDescent="0.25"/>
    <row r="163" ht="15" hidden="1" customHeight="1" x14ac:dyDescent="0.25"/>
    <row r="164" ht="15" hidden="1" customHeight="1" x14ac:dyDescent="0.25"/>
    <row r="165" ht="15" hidden="1" customHeight="1" x14ac:dyDescent="0.25"/>
    <row r="166" ht="15" hidden="1" customHeight="1" x14ac:dyDescent="0.25"/>
    <row r="167" ht="15" hidden="1" customHeight="1" x14ac:dyDescent="0.25"/>
    <row r="168" ht="15" hidden="1" customHeight="1" x14ac:dyDescent="0.25"/>
    <row r="169" ht="15" hidden="1" customHeight="1" x14ac:dyDescent="0.25"/>
    <row r="170" ht="15" hidden="1" customHeight="1" x14ac:dyDescent="0.25"/>
    <row r="171" ht="15" hidden="1" customHeight="1" x14ac:dyDescent="0.25"/>
    <row r="172" ht="15" hidden="1" customHeight="1" x14ac:dyDescent="0.25"/>
    <row r="173" ht="15" hidden="1" customHeight="1" x14ac:dyDescent="0.25"/>
    <row r="174" ht="15" hidden="1" customHeight="1" x14ac:dyDescent="0.25"/>
    <row r="175" ht="15" hidden="1" customHeight="1" x14ac:dyDescent="0.25"/>
    <row r="176" ht="15" hidden="1" customHeight="1" x14ac:dyDescent="0.25"/>
    <row r="177" ht="15" hidden="1" customHeight="1" x14ac:dyDescent="0.25"/>
    <row r="178" ht="15" hidden="1" customHeight="1" x14ac:dyDescent="0.25"/>
    <row r="179" ht="15" hidden="1" customHeight="1" x14ac:dyDescent="0.25"/>
    <row r="180" ht="15" hidden="1" customHeight="1" x14ac:dyDescent="0.25"/>
    <row r="181" ht="15" hidden="1" customHeight="1" x14ac:dyDescent="0.25"/>
    <row r="182" ht="15" hidden="1" customHeight="1" x14ac:dyDescent="0.25"/>
    <row r="183" ht="15" hidden="1" customHeight="1" x14ac:dyDescent="0.25"/>
  </sheetData>
  <sheetProtection insertColumns="0" insertRows="0" insertHyperlinks="0" deleteColumns="0" deleteRows="0" sort="0" autoFilter="0" pivotTables="0"/>
  <mergeCells count="112">
    <mergeCell ref="B64:C64"/>
    <mergeCell ref="B50:I50"/>
    <mergeCell ref="J50:K50"/>
    <mergeCell ref="B52:E52"/>
    <mergeCell ref="B53:E53"/>
    <mergeCell ref="H53:I53"/>
    <mergeCell ref="J53:K53"/>
    <mergeCell ref="B13:K13"/>
    <mergeCell ref="B14:C14"/>
    <mergeCell ref="D14:K14"/>
    <mergeCell ref="B16:C16"/>
    <mergeCell ref="B15:C15"/>
    <mergeCell ref="D15:K15"/>
    <mergeCell ref="D16:K16"/>
    <mergeCell ref="B24:I24"/>
    <mergeCell ref="J24:K24"/>
    <mergeCell ref="J26:K26"/>
    <mergeCell ref="B25:K25"/>
    <mergeCell ref="J33:K33"/>
    <mergeCell ref="B20:C20"/>
    <mergeCell ref="B21:C21"/>
    <mergeCell ref="B17:K17"/>
    <mergeCell ref="B18:C18"/>
    <mergeCell ref="J18:K18"/>
    <mergeCell ref="J19:K19"/>
    <mergeCell ref="B19:C19"/>
    <mergeCell ref="B35:I35"/>
    <mergeCell ref="B51:K51"/>
    <mergeCell ref="H52:I52"/>
    <mergeCell ref="J52:K52"/>
    <mergeCell ref="J45:K45"/>
    <mergeCell ref="B44:K44"/>
    <mergeCell ref="J34:K34"/>
    <mergeCell ref="J35:K35"/>
    <mergeCell ref="B22:C22"/>
    <mergeCell ref="J20:K20"/>
    <mergeCell ref="J21:K21"/>
    <mergeCell ref="J22:K22"/>
    <mergeCell ref="B33:D33"/>
    <mergeCell ref="B34:D34"/>
    <mergeCell ref="E26:G26"/>
    <mergeCell ref="E27:G27"/>
    <mergeCell ref="E28:G28"/>
    <mergeCell ref="E29:G29"/>
    <mergeCell ref="E30:G30"/>
    <mergeCell ref="B27:D27"/>
    <mergeCell ref="B26:D26"/>
    <mergeCell ref="B28:D28"/>
    <mergeCell ref="B10:C12"/>
    <mergeCell ref="D10:H12"/>
    <mergeCell ref="I2:K4"/>
    <mergeCell ref="I5:K6"/>
    <mergeCell ref="I8:K9"/>
    <mergeCell ref="I10:K12"/>
    <mergeCell ref="B2:C9"/>
    <mergeCell ref="D2:H4"/>
    <mergeCell ref="D5:H9"/>
    <mergeCell ref="I7:J7"/>
    <mergeCell ref="B39:I39"/>
    <mergeCell ref="J39:K39"/>
    <mergeCell ref="B43:I43"/>
    <mergeCell ref="J43:K43"/>
    <mergeCell ref="J58:K58"/>
    <mergeCell ref="J54:K54"/>
    <mergeCell ref="B61:C61"/>
    <mergeCell ref="B54:E54"/>
    <mergeCell ref="H54:I54"/>
    <mergeCell ref="B55:I55"/>
    <mergeCell ref="J55:K55"/>
    <mergeCell ref="B57:E57"/>
    <mergeCell ref="H57:I57"/>
    <mergeCell ref="J57:K57"/>
    <mergeCell ref="B58:E58"/>
    <mergeCell ref="H58:I58"/>
    <mergeCell ref="B45:C45"/>
    <mergeCell ref="B46:C46"/>
    <mergeCell ref="B47:K47"/>
    <mergeCell ref="J49:K49"/>
    <mergeCell ref="B49:C49"/>
    <mergeCell ref="J41:K41"/>
    <mergeCell ref="J48:K48"/>
    <mergeCell ref="B48:C48"/>
    <mergeCell ref="B41:D41"/>
    <mergeCell ref="E41:G41"/>
    <mergeCell ref="B42:D42"/>
    <mergeCell ref="E42:G42"/>
    <mergeCell ref="J42:K42"/>
    <mergeCell ref="J46:K46"/>
    <mergeCell ref="B23:E23"/>
    <mergeCell ref="J23:K23"/>
    <mergeCell ref="B36:K36"/>
    <mergeCell ref="B37:D37"/>
    <mergeCell ref="E37:G37"/>
    <mergeCell ref="B38:D38"/>
    <mergeCell ref="E38:G38"/>
    <mergeCell ref="B40:K40"/>
    <mergeCell ref="E31:G31"/>
    <mergeCell ref="E32:G32"/>
    <mergeCell ref="E33:G33"/>
    <mergeCell ref="E34:G34"/>
    <mergeCell ref="J27:K27"/>
    <mergeCell ref="J28:K28"/>
    <mergeCell ref="J29:K29"/>
    <mergeCell ref="J30:K30"/>
    <mergeCell ref="J31:K31"/>
    <mergeCell ref="J32:K32"/>
    <mergeCell ref="B29:D29"/>
    <mergeCell ref="B30:D30"/>
    <mergeCell ref="B31:D31"/>
    <mergeCell ref="B32:D32"/>
    <mergeCell ref="H37:K37"/>
    <mergeCell ref="H38:K38"/>
  </mergeCells>
  <printOptions horizontalCentered="1" verticalCentered="1"/>
  <pageMargins left="0.23622047244094491" right="0.23622047244094491" top="0.74803149606299213" bottom="0.74803149606299213" header="0.31496062992125984" footer="0.31496062992125984"/>
  <pageSetup scale="59" orientation="landscape" r:id="rId1"/>
  <headerFooter>
    <oddHeader xml:space="preserve">&amp;C&amp;"-,Negrita"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
  <sheetViews>
    <sheetView workbookViewId="0">
      <selection activeCell="E5" sqref="E5"/>
    </sheetView>
  </sheetViews>
  <sheetFormatPr baseColWidth="10" defaultRowHeight="15" x14ac:dyDescent="0.25"/>
  <sheetData>
    <row r="1" spans="1:12" x14ac:dyDescent="0.25">
      <c r="A1" s="125" t="s">
        <v>18</v>
      </c>
      <c r="B1" s="126"/>
      <c r="C1" s="126"/>
      <c r="D1" s="126"/>
      <c r="E1" s="126"/>
      <c r="F1" s="126"/>
      <c r="G1" s="126"/>
      <c r="H1" s="126"/>
      <c r="I1" s="126"/>
      <c r="J1" s="126"/>
      <c r="K1" s="126"/>
      <c r="L1" s="127"/>
    </row>
    <row r="2" spans="1:12" ht="28.5" x14ac:dyDescent="0.25">
      <c r="A2" s="122" t="s">
        <v>19</v>
      </c>
      <c r="B2" s="123"/>
      <c r="C2" s="122" t="s">
        <v>20</v>
      </c>
      <c r="D2" s="124"/>
      <c r="E2" s="124"/>
      <c r="F2" s="18" t="s">
        <v>21</v>
      </c>
      <c r="G2" s="122" t="s">
        <v>22</v>
      </c>
      <c r="H2" s="123"/>
      <c r="I2" s="122" t="s">
        <v>23</v>
      </c>
      <c r="J2" s="124"/>
      <c r="K2" s="124"/>
      <c r="L2" s="123"/>
    </row>
    <row r="3" spans="1:12" ht="56.25" customHeight="1" x14ac:dyDescent="0.25">
      <c r="A3" s="122">
        <v>1</v>
      </c>
      <c r="B3" s="123"/>
      <c r="C3" s="122" t="s">
        <v>24</v>
      </c>
      <c r="D3" s="124"/>
      <c r="E3" s="124"/>
      <c r="F3" s="19">
        <v>43537</v>
      </c>
      <c r="G3" s="122" t="s">
        <v>25</v>
      </c>
      <c r="H3" s="123"/>
      <c r="I3" s="122" t="s">
        <v>30</v>
      </c>
      <c r="J3" s="124"/>
      <c r="K3" s="124"/>
      <c r="L3" s="123"/>
    </row>
    <row r="4" spans="1:12" ht="46.5" customHeight="1" x14ac:dyDescent="0.25">
      <c r="A4" s="122">
        <v>2</v>
      </c>
      <c r="B4" s="123"/>
      <c r="C4" s="122" t="s">
        <v>35</v>
      </c>
      <c r="D4" s="124"/>
      <c r="E4" s="124"/>
      <c r="F4" s="19">
        <v>43661</v>
      </c>
      <c r="G4" s="122" t="s">
        <v>25</v>
      </c>
      <c r="H4" s="123"/>
      <c r="I4" s="122">
        <v>1</v>
      </c>
      <c r="J4" s="124"/>
      <c r="K4" s="124"/>
      <c r="L4" s="123"/>
    </row>
  </sheetData>
  <mergeCells count="13">
    <mergeCell ref="A1:L1"/>
    <mergeCell ref="A2:B2"/>
    <mergeCell ref="C2:E2"/>
    <mergeCell ref="G2:H2"/>
    <mergeCell ref="I2:L2"/>
    <mergeCell ref="A4:B4"/>
    <mergeCell ref="C4:E4"/>
    <mergeCell ref="G4:H4"/>
    <mergeCell ref="I4:L4"/>
    <mergeCell ref="A3:B3"/>
    <mergeCell ref="C3:E3"/>
    <mergeCell ref="G3:H3"/>
    <mergeCell ref="I3:L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Evaluación técnica</vt:lpstr>
      <vt:lpstr>Control de cambios</vt:lpstr>
      <vt:lpstr>'Evaluación técnica'!Área_de_impresión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Martinez Benavides</dc:creator>
  <cp:lastModifiedBy>Yeimy Ibague Arevalo</cp:lastModifiedBy>
  <dcterms:created xsi:type="dcterms:W3CDTF">2019-03-12T21:58:34Z</dcterms:created>
  <dcterms:modified xsi:type="dcterms:W3CDTF">2021-09-07T15:53:54Z</dcterms:modified>
</cp:coreProperties>
</file>