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52978210\Escritorio\INVITACION DE MERITOS\"/>
    </mc:Choice>
  </mc:AlternateContent>
  <xr:revisionPtr revIDLastSave="0" documentId="13_ncr:1_{3A71E485-84E4-48CF-9CF2-51E70BFA0BDD}" xr6:coauthVersionLast="47" xr6:coauthVersionMax="47" xr10:uidLastSave="{00000000-0000-0000-0000-000000000000}"/>
  <bookViews>
    <workbookView xWindow="-120" yWindow="-120" windowWidth="29040" windowHeight="15840" xr2:uid="{00000000-000D-0000-FFFF-FFFF00000000}"/>
  </bookViews>
  <sheets>
    <sheet name="Evaluación técnica" sheetId="1" r:id="rId1"/>
    <sheet name="Control de cambios" sheetId="2" r:id="rId2"/>
  </sheets>
  <definedNames>
    <definedName name="_xlnm.Print_Area" localSheetId="0">'Evaluación técnica'!$B$2:$K$68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J50" i="1" l="1"/>
  <c r="D56" i="1"/>
  <c r="D59" i="1" l="1"/>
</calcChain>
</file>

<file path=xl/sharedStrings.xml><?xml version="1.0" encoding="utf-8"?>
<sst xmlns="http://schemas.openxmlformats.org/spreadsheetml/2006/main" count="159" uniqueCount="114">
  <si>
    <t>FECHA DE EVALUACIÓN</t>
  </si>
  <si>
    <t>* Incluya y modifique las filas y columnas de acuerdo con los requerimientos de cada proceso</t>
  </si>
  <si>
    <t>TOTAL EVALUACIÓN TÉCNICA</t>
  </si>
  <si>
    <t>TOTAL EVALUACIÓN ECONÓMICA</t>
  </si>
  <si>
    <t>OFERTA</t>
  </si>
  <si>
    <t>Puntaje</t>
  </si>
  <si>
    <t>Oferta Proponente</t>
  </si>
  <si>
    <t>Mejor Oferta</t>
  </si>
  <si>
    <t>Folio</t>
  </si>
  <si>
    <t>CRITERIO</t>
  </si>
  <si>
    <t>TOTAL</t>
  </si>
  <si>
    <t>CRITERIOS ECONÓMICOS DEL PROPONENTE</t>
  </si>
  <si>
    <t>PROPONENTE #</t>
  </si>
  <si>
    <t>OBJETO DEL PROCESO</t>
  </si>
  <si>
    <t>EVALUACIÓN TÉCNICA Y ECONÓMICA</t>
  </si>
  <si>
    <r>
      <t xml:space="preserve">Revisó:
</t>
    </r>
    <r>
      <rPr>
        <b/>
        <sz val="11"/>
        <color theme="1"/>
        <rFont val="Calibri"/>
        <family val="2"/>
        <scheme val="minor"/>
      </rPr>
      <t>Nicolás Martínez Benavides</t>
    </r>
    <r>
      <rPr>
        <sz val="11"/>
        <color theme="1"/>
        <rFont val="Calibri"/>
        <family val="2"/>
        <scheme val="minor"/>
      </rPr>
      <t xml:space="preserve">
Profesional Universitario</t>
    </r>
  </si>
  <si>
    <r>
      <t xml:space="preserve">Revisó:
</t>
    </r>
    <r>
      <rPr>
        <b/>
        <sz val="11"/>
        <color theme="1"/>
        <rFont val="Calibri"/>
        <family val="2"/>
        <scheme val="minor"/>
      </rPr>
      <t>Martha Cecilia Florez Sánchez</t>
    </r>
    <r>
      <rPr>
        <sz val="11"/>
        <color theme="1"/>
        <rFont val="Calibri"/>
        <family val="2"/>
        <scheme val="minor"/>
      </rPr>
      <t xml:space="preserve">
Profesional Universitario</t>
    </r>
  </si>
  <si>
    <t>01</t>
  </si>
  <si>
    <t>CONTROL DE CAMBIOS</t>
  </si>
  <si>
    <t xml:space="preserve">N° </t>
  </si>
  <si>
    <t>Descripción del Cambio</t>
  </si>
  <si>
    <t>Fecha del Cambio</t>
  </si>
  <si>
    <t>Quien Aprueba el Cambio (Cargo)</t>
  </si>
  <si>
    <t>Versión Anterior</t>
  </si>
  <si>
    <t>Se crea documento</t>
  </si>
  <si>
    <t>Gerente de Abastecimiento Estratégico</t>
  </si>
  <si>
    <t>NOMBRE</t>
  </si>
  <si>
    <t>DEPENDENCIA</t>
  </si>
  <si>
    <r>
      <t xml:space="preserve">Aprobó:
</t>
    </r>
    <r>
      <rPr>
        <b/>
        <sz val="11"/>
        <color theme="1"/>
        <rFont val="Calibri"/>
        <family val="2"/>
        <scheme val="minor"/>
      </rPr>
      <t>Luis Javier Castellanos Sandoval</t>
    </r>
    <r>
      <rPr>
        <sz val="11"/>
        <color theme="1"/>
        <rFont val="Calibri"/>
        <family val="2"/>
        <scheme val="minor"/>
      </rPr>
      <t xml:space="preserve">
Gerente de Abastecimiento Estratégico</t>
    </r>
  </si>
  <si>
    <t>Resultado</t>
  </si>
  <si>
    <t>NA</t>
  </si>
  <si>
    <t>FIRMA EVALUADOR</t>
  </si>
  <si>
    <t>APO_10_1_4_FR08</t>
  </si>
  <si>
    <t>Clasificación</t>
  </si>
  <si>
    <t>Pública</t>
  </si>
  <si>
    <t xml:space="preserve">Se cambia del proceso de gestión de contratación al proceso de gestión precontractual </t>
  </si>
  <si>
    <t xml:space="preserve">PROCESO: GESTIÓN PRECONTRACTUAL
SUBPROCESO: CALIFICACIÓN Y NEGOCIACIÓN </t>
  </si>
  <si>
    <r>
      <t xml:space="preserve">FORMATO
</t>
    </r>
    <r>
      <rPr>
        <b/>
        <sz val="11"/>
        <color theme="1"/>
        <rFont val="Calibri"/>
        <family val="2"/>
        <scheme val="minor"/>
      </rPr>
      <t>EVALUACIÓN TÉCNICA DE INVITACIONES  PUBLICAS, CERRADAS Y DE MÉRITOS</t>
    </r>
  </si>
  <si>
    <t xml:space="preserve">GRUPO </t>
  </si>
  <si>
    <t xml:space="preserve">OBSERVACIÓN </t>
  </si>
  <si>
    <t>CRITERIO DE EXPERIENCIA GENERAL PROPONENTE</t>
  </si>
  <si>
    <t xml:space="preserve">CRITERIO DE EXPERIENCIA EQUIPO MINIMO REQUERIDO </t>
  </si>
  <si>
    <t>GERENTE DE PROYECTO</t>
  </si>
  <si>
    <t>LIDER DE INTERVENTORIA</t>
  </si>
  <si>
    <t xml:space="preserve">LIDER DE AUDITORIA PRESTACIONES ASISTENCIALES </t>
  </si>
  <si>
    <t>LIDER DE AUDITORIA PRESTACIONES ECONOMICAS</t>
  </si>
  <si>
    <t>LIDER DE MEDICAMENTOS</t>
  </si>
  <si>
    <t xml:space="preserve">LIDER DE CONCURRENCIA </t>
  </si>
  <si>
    <t xml:space="preserve">PROFESIONAL JURIDICO </t>
  </si>
  <si>
    <t xml:space="preserve">PROFESIONAL FINANCIERO Y CONTABLE </t>
  </si>
  <si>
    <t xml:space="preserve">CANDIDATO </t>
  </si>
  <si>
    <t>EDUCACIÓN</t>
  </si>
  <si>
    <t xml:space="preserve">CERTIFICACIÓN </t>
  </si>
  <si>
    <t>FECHA INICIO</t>
  </si>
  <si>
    <t>ROL</t>
  </si>
  <si>
    <t>FECHA FIN</t>
  </si>
  <si>
    <t>DURACIÓN</t>
  </si>
  <si>
    <t>OBJETO</t>
  </si>
  <si>
    <t xml:space="preserve">CRITERIOS SOLICITADOS </t>
  </si>
  <si>
    <t>EXPERIENCIA VALIDADA</t>
  </si>
  <si>
    <t xml:space="preserve">TOTAL </t>
  </si>
  <si>
    <t>PRESTAR LOS SERVICIOS ESPECIALIZADOS DE INTERVENTORÍA TÉCNICA, JURÍDICA, FINANCIERA Y ADMINISTRATIVA A LOS CONTRATOS DE LA RED DE PRESTADORES Y LA AUDITORÍA EN PRESTACIONES ASISTENCIALES Y ECONÓMICAS QUE SE CONTEMPLAN PARA LA ATENCIÓN INTEGRAL DEL SINIESTRO DURANTE LAS FASES PRE, DURANTE Y POST ATENCIÓN DE LOS SINIESTROS DE LOS DIFERENTES PRODUCTOS COMERCIALIZADOS POR LA COMPAÑÍA</t>
  </si>
  <si>
    <t>GRUPO 1</t>
  </si>
  <si>
    <t>1 Año</t>
  </si>
  <si>
    <t>NO CUMPLE</t>
  </si>
  <si>
    <t>SI CUMPLE</t>
  </si>
  <si>
    <t xml:space="preserve">NO HABILITADO </t>
  </si>
  <si>
    <t xml:space="preserve">CUMPLE CON LO SOLICITADO </t>
  </si>
  <si>
    <t xml:space="preserve">CRITERIO </t>
  </si>
  <si>
    <t xml:space="preserve">CRITERIO CARTA DE COMPROMISO EQUIPO DE TRABAJO </t>
  </si>
  <si>
    <t>ANEXO N°5</t>
  </si>
  <si>
    <t xml:space="preserve">APORTA </t>
  </si>
  <si>
    <t>FIRMA</t>
  </si>
  <si>
    <t xml:space="preserve"> HABILITADO </t>
  </si>
  <si>
    <t xml:space="preserve">CRITERIO CARTA DE PRESENTACIÓN DE LA OFERTA </t>
  </si>
  <si>
    <t>ANEXO N°1</t>
  </si>
  <si>
    <t xml:space="preserve">MONTO </t>
  </si>
  <si>
    <t>TARIFAS</t>
  </si>
  <si>
    <t>RESULTADO EVALUACIÓN DE CRITERIOS HABILITANTES TECNICOS Y ECONÓMICOS</t>
  </si>
  <si>
    <t xml:space="preserve">* Únicamente se tienen en cuenta las certificaciones que cumplen con todos los criterios solicitados. </t>
  </si>
  <si>
    <t xml:space="preserve">CONSORCIO INTERPOSITIVA NORTE </t>
  </si>
  <si>
    <t>COMFACOR</t>
  </si>
  <si>
    <t>4 Años - 2 Meses</t>
  </si>
  <si>
    <t>10 Meses</t>
  </si>
  <si>
    <t xml:space="preserve">EPS -S CONVIDA </t>
  </si>
  <si>
    <t>9 Meses</t>
  </si>
  <si>
    <t xml:space="preserve">ESE HOSPITAL DEPARTAMENTAL DE VILLAVICENCIO </t>
  </si>
  <si>
    <t>4 Años -10 Meses</t>
  </si>
  <si>
    <t xml:space="preserve">ESE HOSPITAL MANUEL ELKIN PATARROLLO </t>
  </si>
  <si>
    <t xml:space="preserve">Las certificaciones remitidas no cumplen con lo solicitado. </t>
  </si>
  <si>
    <t>NEVER ENRIQUE MEJIA MATUTE</t>
  </si>
  <si>
    <t>MARIA DEL PILAR LARA QUIROGA</t>
  </si>
  <si>
    <t>1 Año - 10 Meses</t>
  </si>
  <si>
    <t>SILVIA ISABEL CAMARGO TARACHE</t>
  </si>
  <si>
    <t>HELLEN CARDENAS RODRIGUEZ</t>
  </si>
  <si>
    <t>DAVID ALEJANDRO GARCIA</t>
  </si>
  <si>
    <t>FABIO ORTIZ ARIA</t>
  </si>
  <si>
    <t xml:space="preserve">DIANA CAROLINA RODRIGUEZ RODRIGUEZ </t>
  </si>
  <si>
    <t xml:space="preserve">EMIRO JOSE GARCIA PALENCIA </t>
  </si>
  <si>
    <r>
      <t xml:space="preserve">1. La certificación expedida por  COMFACOR no cumple con el objeto solicitado en el criterio técnico de experiencia de contratos terminados o que se encuentren en ejecución, cuyo objeto guarde relación con las actividades que se pretendan contratar en el presente proceso de selección, es decir: AUDITORIA EN SALUD O CONTRATOS DE GESTION INTEGRAL DE AUDITORIA EN SALUD O INTERVENTORIA EN SALUD, las actividades de Revisoría Fiscal no se encuentra relacionadas, lo anterior teniendo en cuenta la respuesta dada sobre la inclusión de experiencia en revisoría fiscal en el proceso de publicación: 
</t>
    </r>
    <r>
      <rPr>
        <b/>
        <sz val="12"/>
        <rFont val="Calibri"/>
        <family val="2"/>
        <scheme val="minor"/>
      </rPr>
      <t>Respuesta:</t>
    </r>
    <r>
      <rPr>
        <sz val="12"/>
        <rFont val="Calibri"/>
        <family val="2"/>
        <scheme val="minor"/>
      </rPr>
      <t xml:space="preserve"> Positiva Compañía de Seguros se permite informar al posible oferente que no es factible acceder a su observación ya que la revisoría fiscal dentro de sus funciones se enfoca en los estados financieros y la gestión de las organizaciones. Nuestra compañía requiere dentro del proceso de auditoría médica e interventoría de los contratos de la red de servicios asistenciales, una firma especializada en áreas de la salud, para el manejo de temas como la pertinencia médica en los servicios asignados a la red de prestadores (IPS) a nivel nacional y el cumplimiento de las regulaciones del sistema de salud y riesgos laborales, dando como resultado la validación integral de los servicios ofertados durante la ejecución, vigencia de los contratos y hasta la liquidación de los mismos con enfoque técnico altamente médico. Estas son las razones por las cuales no es posible tener en cuenta la Revisoría Fiscal como experiencia acreditable para el presente proceso. Así las cosas, se solicita amablemente al posible oferente remitirse al Anexo 2 Ficha Técnica en donde se describe puntualmente la necesidad de la compañía. 
2. No se cuenta con el documento de constitución del consorcio para de acuerdo a lo enunciado en los Términos de referencia  poder calcular el valor a certificar según el porcentaje de participación.</t>
    </r>
    <r>
      <rPr>
        <b/>
        <sz val="12"/>
        <rFont val="Calibri"/>
        <family val="2"/>
        <scheme val="minor"/>
      </rPr>
      <t xml:space="preserve"> FOLIO 41</t>
    </r>
    <r>
      <rPr>
        <sz val="12"/>
        <rFont val="Calibri"/>
        <family val="2"/>
        <scheme val="minor"/>
      </rPr>
      <t xml:space="preserve">
* Para el caso de Consorcios, Uniones Temporales o cualquier figura asociativa, la experiencia que se pretenda acreditar será tenida en cuenta sobre el porcentaje de participación, para lo cual se deberá aportar el documento idóneo que lo acredite.
</t>
    </r>
  </si>
  <si>
    <t>La certificación de  EPSS CONVIDA NO CUMPLE CON LO SOLICITADO: 
 No se cuenta con el documento de constitución del consorcio para de acuerdo a lo enunciado en los Términos de referencia  poder calcular el valor a certificar según el porcentaje de participación. FOLIO 41
* Para el caso de Consorcios, Uniones Temporales o cualquier figura asociativa, la experiencia que se pretenda acreditar será tenida en cuenta sobre el porcentaje de participación, para lo cual se deberá aportar el documento idóneo que lo acredite.</t>
  </si>
  <si>
    <t>1. La certificación expedida por  ESE HOSPITAL MANUEL ELKIN PATARROLLO  no cumple con el objeto solicitado en el criterio técnico de experiencia de contratos terminados o que se encuentren en ejecución, cuyo objeto guarde relación con las actividades que se pretendan contratar en el presente proceso de selección, es decir: AUDITORIA EN SALUD O CONTRATOS DE GESTION INTEGRAL DE AUDITORIA EN SALUD O INTERVENTORIA EN SALUD, las actividades de Revisoría Fiscal no se encuentra relacionadas, lo anterior teniendo en cuenta la respuesta dada sobre la inclusión de experiencia en revisoría fiscal en el proceso de publicación: 
Respuesta: Positiva Compañía de Seguros se permite informar al posible oferente que no es factible acceder a su observación ya que la revisoría fiscal dentro de sus funciones se enfoca en los estados financieros y la gestión de las organizaciones. Nuestra compañía requiere dentro del proceso de auditoría médica e interventoría de los contratos de la red de servicios asistenciales, una firma especializada en áreas de la salud, para el manejo de temas como la pertinencia médica en los servicios asignados a la red de prestadores (IPS) a nivel nacional y el cumplimiento de las regulaciones del sistema de salud y riesgos laborales, dando como resultado la validación integral de los servicios ofertados durante la ejecución, vigencia de los contratos y hasta la liquidación de los mismos con enfoque técnico altamente médico. Estas son las razones por las cuales no es posible tener en cuenta la Revisoría Fiscal como experiencia acreditable para el presente proceso. Así las cosas, se solicita amablemente al posible oferente remitirse al Anexo 2 Ficha Técnica en donde se describe puntualmente la necesidad de la compañía. 
2. No se cuenta con el documento de constitución del consorcio para de acuerdo a lo enunciado en los Términos de referencia  poder calcular el valor a certificar según el porcentaje de participación. FOLIO 41
* Para el caso de Consorcios, Uniones Temporales o cualquier figura asociativa, la experiencia que se pretenda acreditar será tenida en cuenta sobre el porcentaje de participación, para lo cual se deberá aportar el documento idóneo que lo acredite.</t>
  </si>
  <si>
    <t>1. La certificación expedida por  ESE HOSPITAL DEPARTAMENTAL DE VILLAVICENCIO no cumple con el objeto solicitado en el criterio técnico de experiencia de contratos terminados o que se encuentren en ejecución, cuyo objeto guarde relación con las actividades que se pretendan contratar en el presente proceso de selección, es decir: AUDITORIA EN SALUD O CONTRATOS DE GESTION INTEGRAL DE AUDITORIA EN SALUD O INTERVENTORIA EN SALUD, las actividades de Revisoría Fiscal no se encuentra relacionadas, lo anterior teniendo en cuenta la respuesta dada sobre la inclusión de experiencia en revisoría fiscal en el proceso de publicación: 
Respuesta: Positiva Compañía de Seguros se permite informar al posible oferente que no es factible acceder a su observación ya que la revisoría fiscal dentro de sus funciones se enfoca en los estados financieros y la gestión de las organizaciones. Nuestra compañía requiere dentro del proceso de auditoría médica e interventoría de los contratos de la red de servicios asistenciales, una firma especializada en áreas de la salud, para el manejo de temas como la pertinencia médica en los servicios asignados a la red de prestadores (IPS) a nivel nacional y el cumplimiento de las regulaciones del sistema de salud y riesgos laborales, dando como resultado la validación integral de los servicios ofertados durante la ejecución, vigencia de los contratos y hasta la liquidación de los mismos con enfoque técnico altamente médico. Estas son las razones por las cuales no es posible tener en cuenta la Revisoría Fiscal como experiencia acreditable para el presente proceso. Así las cosas, se solicita amablemente al posible oferente remitirse al Anexo 2 Ficha Técnica en donde se describe puntualmente la necesidad de la compañía. 
2. No se cuenta con el documento de constitución del consorcio para de acuerdo a lo enunciado en los Términos de referencia  poder calcular el valor a certificar según el porcentaje de participación. FOLIO 41
* Para el caso de Consorcios, Uniones Temporales o cualquier figura asociativa, la experiencia que se pretenda acreditar será tenida en cuenta sobre el porcentaje de participación, para lo cual se deberá aportar el documento idóneo que lo acredite.</t>
  </si>
  <si>
    <t xml:space="preserve">1. La hoja de Vida de NEVER ENRIQUE MEJIA MATUTE - Contador Publico, especializado en derecho tributario, especializado en alta gerencia de seguridad social en salud, especializado en auditoria de gestión y revisoría fiscal, magister en administración en salud NO CUMPLE CON LO SOLICITADO, cuenta con experiencia en:  REVISORIA FISCAL -DESIGNACION DE CONTRALOR - AUDITOR TRIBUTARIO -ASESOR FINANCIERO por lo que no es posible aceptarlo  ya que no guarda relación con  las actividades de dirección o coordinación de proyectos de Auditoria y/o interventoría en el sector salud en un periodo mínimo de cinco (5) años.
2. NO REMITE : carta u oficio en la cual cada profesional propuesto lo autoriza a presentar su hoja de vida en el presente proceso de invitación de méritos N°4 de 2021-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de acuerdo a los establecido en la nota 2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t>
  </si>
  <si>
    <t>MARIA DEL PILAR LARA QUIROGA
1. NO REMITE : carta u oficio en la cual cada profesional propuesto lo autoriza a presentar su hoja de vida en el presente proceso de invitación de méritos N°4 de 2021-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de acuerdo a los establecido en la nota 2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2.Se validan todos los soportes de experiencia remitidos y únicamente es posible tener en cuenta los que cumplen con los criterios de  experiencia en dirección o coordinación o líder en interventoría de contratos del sector salud los cuales suman 22 meses por lo que NO CUMPLE CON LA EXPERIENCIA MINIMA REQUERIDA DE tres (3) años en dirección o coordinación o líder en interventoría de contratos del sector salud.</t>
  </si>
  <si>
    <t>SILVIA ISABEL CAMARGO TARACHE
1. NO REMITE : carta u oficio en la cual cada profesional propuesto lo autoriza a presentar su hoja de vida en el presente proceso de invitación de méritos N°4 de 2021-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de acuerdo a los establecido en la nota 2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2.Se validan todos los soportes de experiencia remitidos y no es posible tenerlos en cuenta ya que no  cumplen con los criterios de  experiencia en coordinación o líder de cuentas médicas en entidades aseguradoras o auditoría en cuentas médicas para aseguradores.</t>
  </si>
  <si>
    <t>HELLEN CARDENAS RODRIGUEZ  - ENFERMERA ESPECIALISTA EB AUDITORIA EN SALUD - TERAPIAS ALTERNATIVAS 
Se validan todos los soportes de experiencia remitidos y no es posible tenerlos en cuenta ya que no  cumplen con los criterios de  experiencia dirección o coordinación o líder de auditoria médica y/o medicina laboral y/o auditoría en incapacidades.
•	ENTIDAD QUE CERTIFICA GRUPO SIS SA 10/11/2014-31/12/2014 - CARGO AUDITOR DE SERVICIOS DE SALUD - NO DETALLA ACTIVIDADES RELACIONADAS CON COORDINACION O LIDERAZGO 
•	ENTIDAD QUE CERTIFICA FAMISANAR 22/11/2006-07/08/2011 - CARGO ENFERMERA - NO DETALLA ACTIVIDADES RELACIONADAS CON COORDINACION O LIDERAZGO  
•	ENTIDAD QUE CERTIFICA ACS SOLUCIONES INTEGRALES - 20/08/2013-10/11/2014 - ENFERMERO AUDITOR  -NO DETALLA ACTIVIDADES RELACIONADAS CON COORDINACION O LIDERAZGO 
•	ENTIDAD QUE CERTIFICA   HEON 11/10/2017-31/08/2018 - ENFERMERO AUDITOR -NO DETALLA ACTIVIDADES RELACIONADAS CON COORDINACION O LIDERAZGO 
•	ENTIDAD QUE CERTIFICA GRUPO SIS SA - VISITADORA INTRAHOSPITALARIA 26/05/2003-14/05/2004 -NO DETALLA ACTIVIDADES RELACIONADAS CON COORDINACION O LIDERAZGO 
•	ENTIDAD QUE CERTIFICA MEDPLUS - ENFERMERA 16/01/2012-21/04/2013 -NO DETALLA ACTIVIDADES RELACIONADAS CON COORDINACION O LIDERAZGO 
•	ENTIDAD QUE CERTIFICA RGC - AUDITOR LIDER 01/09/2015-31/03/2016 - DE ACUERDO CON LAS FUNCIONES RELACIONADAS NO EJECUTA ACTIVIDADES DE COORDINACION O LIDERAZGO 
•	ENTIDAD QUE CERTIFICA ACTIVOS - ENFERMERO AUDITOR - 14/03/2006-28/08/2006 -NO DETALLA ACTIVIDADES RELACIONADAS CON COORDINACION O LIDERAZGO 
•	ENTIDAD QUE CERTIFICA AUDITORIAS Y CONSULTORIAS SAC CONSULTING -- PROFESIONAL ESPECIALIZADO EN AUDITORIA EN SALUD O CUENTAS MEDICAS -NO DETALLA ACTIVIDADES RELACIONADAS CON COORDINACION O LIDERAZGO 
2. NO REMITE : carta u oficio en la cual cada profesional propuesto lo autoriza a presentar su hoja de vida en el presente proceso de invitación de méritos N°4 de 2021-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de acuerdo a los establecido en la nota 2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t>
  </si>
  <si>
    <t xml:space="preserve">DAVID ALEJANDRO GARCIA
1. NO REMITE : carta u oficio en la cual cada profesional propuesto lo autoriza a presentar su hoja de vida en el presente proceso de invitación de méritos N°4 de 2021-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de acuerdo a los establecido en la nota 2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2. NO APORTA Certificado de vigencia de la tarjeta profesional, para los profesionales que la ley establezca este requisito para ejercer su profesión., Se realiza la validación en RETHUS y no registra.
</t>
  </si>
  <si>
    <t xml:space="preserve">FABIO ORTIZ ARIA
1. NO REMITE : carta u oficio en la cual cada profesional propuesto lo autoriza a presentar su hoja de vida en el presente proceso de invitación de méritos N°4 de 2021-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de acuerdo a los establecido en la nota 2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t>
  </si>
  <si>
    <t xml:space="preserve">DIANA CAROLINA RODRIGUEZ RODRIGUEZ 
1. NO REMITE : carta u oficio en la cual cada profesional propuesto lo autoriza a presentar su hoja de vida en el presente proceso de invitación de méritos N°4 de 2021-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de acuerdo a los establecido en la nota 2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t>
  </si>
  <si>
    <t xml:space="preserve">EMIRO JOSE GARCIA PALENCIA 
1. NO REMITE : carta u oficio en la cual cada profesional propuesto lo autoriza a presentar su hoja de vida en el presente proceso de invitación de méritos N°4 de 2021-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de acuerdo a los establecido en la nota 2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t>
  </si>
  <si>
    <t xml:space="preserve">RECHAZADO -De Conformidad con lo descrito en la nota dos del numeral 2.4.2 Equipo de trabajo mínimo requerido habilitante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t>
  </si>
  <si>
    <t xml:space="preserve">RECHAZADO -De Conformidad con lo descrito en la nota dos del numeral 2.4.2 Equipo de trabajo mínimo requerido habilitante de los términos de referencia, Folio 44.
Nota 2: El proponente deberá adjuntar carta u oficio en la cual cada profesional propuesto lo autoriza a presentar su hoja de vida en el presente proceso de invitación de méritos N°4 de 2021, en caso contrario quedará rechazado. De igual manera en el mismo escrito el profesional deberá indicar que para este proceso no ha autorizado a otro oferente a presentar su hoja de vida, de evidenciarse que la hoja de vida se encuentra en dos propuestas por oferentes diferentes será causal de rechazo de las ofertas. </t>
  </si>
  <si>
    <t>VALOR EJECUTADO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</si>
</sst>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yyyy\-mm\-dd"/>
    <numFmt numFmtId="165" formatCode="_-&quot;$&quot;\ * #,##0_-;\-&quot;$&quot;\ * #,##0_-;_-&quot;$&quot;\ * &quot;-&quot;??_-;_-@_-"/>
  </numFmts>
  <fonts count="15" x14ac:knownFonts="1">
    <font>
      <sz val="11"/>
      <color theme="1"/>
      <name val="Calibri"/>
      <family val="2"/>
      <scheme val="minor"/>
    </font>
    <font>
      <b/>
      <sz val="11"/>
      <color theme="1"/>
      <name val="Calibri"/>
      <family val="2"/>
      <scheme val="minor"/>
    </font>
    <font>
      <b/>
      <sz val="11"/>
      <name val="Calibri"/>
      <family val="2"/>
      <scheme val="minor"/>
    </font>
    <font>
      <b/>
      <sz val="11"/>
      <color theme="1"/>
      <name val="Arial"/>
      <family val="2"/>
    </font>
    <font>
      <sz val="11"/>
      <color theme="1"/>
      <name val="Arial"/>
      <family val="2"/>
    </font>
    <font>
      <sz val="11"/>
      <color theme="1"/>
      <name val="Calibri"/>
      <family val="2"/>
      <scheme val="minor"/>
    </font>
    <font>
      <sz val="11"/>
      <name val="Calibri"/>
      <family val="2"/>
      <scheme val="minor"/>
    </font>
    <font>
      <b/>
      <sz val="11"/>
      <name val="Arial"/>
      <family val="2"/>
    </font>
    <font>
      <b/>
      <sz val="14"/>
      <name val="Calibri"/>
      <family val="2"/>
      <scheme val="minor"/>
    </font>
    <font>
      <sz val="10"/>
      <name val="Calibri"/>
      <family val="2"/>
      <scheme val="minor"/>
    </font>
    <font>
      <b/>
      <sz val="12"/>
      <name val="Calibri"/>
      <family val="2"/>
      <scheme val="minor"/>
    </font>
    <font>
      <sz val="14"/>
      <name val="Calibri"/>
      <family val="2"/>
      <scheme val="minor"/>
    </font>
    <font>
      <b/>
      <sz val="16"/>
      <name val="Arial"/>
      <family val="2"/>
    </font>
    <font>
      <sz val="12"/>
      <name val="Calibri"/>
      <family val="2"/>
      <scheme val="minor"/>
    </font>
    <font>
      <b/>
      <sz val="12"/>
      <name val="Arial"/>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BFBFB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44" fontId="5" fillId="0" borderId="0" applyFont="0" applyFill="0" applyBorder="0" applyAlignment="0" applyProtection="0"/>
  </cellStyleXfs>
  <cellXfs count="138">
    <xf numFmtId="0" fontId="0" fillId="0" borderId="0" xfId="0"/>
    <xf numFmtId="0" fontId="0" fillId="2" borderId="0" xfId="0" applyFill="1"/>
    <xf numFmtId="0" fontId="0" fillId="2" borderId="0" xfId="0" applyFill="1" applyAlignment="1">
      <alignment vertical="center"/>
    </xf>
    <xf numFmtId="0" fontId="0" fillId="2" borderId="0" xfId="0" applyFill="1" applyProtection="1">
      <protection locked="0"/>
    </xf>
    <xf numFmtId="0" fontId="0" fillId="2" borderId="0" xfId="0" applyFill="1" applyAlignment="1"/>
    <xf numFmtId="0" fontId="1" fillId="2" borderId="0" xfId="0" applyFont="1" applyFill="1" applyAlignment="1"/>
    <xf numFmtId="0" fontId="0" fillId="2" borderId="0" xfId="0" applyFill="1" applyAlignment="1" applyProtection="1">
      <protection locked="0"/>
    </xf>
    <xf numFmtId="0" fontId="1" fillId="2" borderId="0" xfId="0" applyFont="1" applyFill="1" applyAlignment="1" applyProtection="1">
      <protection locked="0"/>
    </xf>
    <xf numFmtId="0" fontId="1" fillId="2" borderId="0" xfId="0" applyFont="1" applyFill="1" applyBorder="1"/>
    <xf numFmtId="0" fontId="1" fillId="2" borderId="0" xfId="0" applyFont="1" applyFill="1" applyBorder="1" applyProtection="1">
      <protection locked="0"/>
    </xf>
    <xf numFmtId="0" fontId="0" fillId="2" borderId="0" xfId="0" applyFill="1" applyAlignment="1">
      <alignment horizontal="left"/>
    </xf>
    <xf numFmtId="0" fontId="0" fillId="2" borderId="0" xfId="0" applyFill="1" applyAlignment="1">
      <alignment horizontal="left" vertical="center"/>
    </xf>
    <xf numFmtId="0" fontId="1" fillId="2" borderId="0" xfId="0" applyFont="1" applyFill="1" applyAlignment="1">
      <alignment horizontal="center"/>
    </xf>
    <xf numFmtId="0" fontId="0" fillId="2" borderId="1" xfId="0" applyFill="1" applyBorder="1" applyAlignment="1">
      <alignment horizontal="center"/>
    </xf>
    <xf numFmtId="0" fontId="2" fillId="0" borderId="1" xfId="0" applyFont="1" applyBorder="1" applyAlignment="1" applyProtection="1">
      <alignment wrapText="1"/>
      <protection locked="0"/>
    </xf>
    <xf numFmtId="0" fontId="2" fillId="0" borderId="1" xfId="0" applyFont="1" applyBorder="1" applyAlignment="1">
      <alignment horizont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0" borderId="3" xfId="0" applyFont="1" applyBorder="1" applyAlignment="1">
      <alignment vertical="center" wrapText="1"/>
    </xf>
    <xf numFmtId="14" fontId="4" fillId="0" borderId="3" xfId="0" applyNumberFormat="1" applyFont="1" applyBorder="1" applyAlignment="1">
      <alignment vertical="center" wrapText="1"/>
    </xf>
    <xf numFmtId="49" fontId="0" fillId="2" borderId="1" xfId="0" applyNumberFormat="1" applyFill="1" applyBorder="1" applyAlignment="1">
      <alignment horizontal="center" vertical="center"/>
    </xf>
    <xf numFmtId="0" fontId="7" fillId="5" borderId="1" xfId="0" applyFont="1" applyFill="1" applyBorder="1" applyAlignment="1">
      <alignment vertical="center" wrapText="1"/>
    </xf>
    <xf numFmtId="0" fontId="7" fillId="5" borderId="3" xfId="0" applyFont="1" applyFill="1" applyBorder="1" applyAlignment="1">
      <alignment vertical="center"/>
    </xf>
    <xf numFmtId="0" fontId="7" fillId="5" borderId="3" xfId="0" applyFont="1" applyFill="1" applyBorder="1" applyAlignment="1">
      <alignment vertical="center" wrapText="1"/>
    </xf>
    <xf numFmtId="0" fontId="6" fillId="0" borderId="1" xfId="0" applyNumberFormat="1" applyFont="1" applyBorder="1" applyAlignment="1">
      <alignment horizontal="center"/>
    </xf>
    <xf numFmtId="0" fontId="7" fillId="5" borderId="1" xfId="0" applyFont="1" applyFill="1" applyBorder="1" applyAlignment="1">
      <alignment vertical="center"/>
    </xf>
    <xf numFmtId="14" fontId="11" fillId="0" borderId="1" xfId="0" applyNumberFormat="1" applyFont="1" applyBorder="1" applyAlignment="1">
      <alignment wrapText="1"/>
    </xf>
    <xf numFmtId="1" fontId="11" fillId="0" borderId="1" xfId="0" applyNumberFormat="1" applyFont="1" applyBorder="1" applyAlignment="1"/>
    <xf numFmtId="165" fontId="11" fillId="0" borderId="1" xfId="1" applyNumberFormat="1" applyFont="1" applyBorder="1" applyAlignment="1"/>
    <xf numFmtId="0" fontId="11" fillId="0" borderId="1" xfId="0" applyNumberFormat="1" applyFont="1" applyBorder="1" applyAlignment="1"/>
    <xf numFmtId="165" fontId="12" fillId="0" borderId="1" xfId="0" applyNumberFormat="1" applyFont="1" applyBorder="1" applyAlignment="1">
      <alignment wrapText="1"/>
    </xf>
    <xf numFmtId="0" fontId="12" fillId="0" borderId="1" xfId="0" applyFont="1" applyBorder="1" applyAlignment="1">
      <alignment wrapText="1"/>
    </xf>
    <xf numFmtId="0" fontId="13" fillId="0" borderId="1" xfId="0" applyNumberFormat="1" applyFont="1" applyBorder="1" applyAlignment="1">
      <alignment horizontal="center"/>
    </xf>
    <xf numFmtId="0" fontId="13" fillId="0" borderId="3" xfId="0" applyNumberFormat="1" applyFont="1" applyBorder="1" applyAlignment="1">
      <alignment horizontal="left" wrapText="1"/>
    </xf>
    <xf numFmtId="0" fontId="13" fillId="0" borderId="2" xfId="0" applyNumberFormat="1" applyFont="1" applyBorder="1" applyAlignment="1">
      <alignment horizontal="left"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3" fillId="0" borderId="1" xfId="0" applyNumberFormat="1" applyFont="1" applyBorder="1" applyAlignment="1">
      <alignment horizontal="center"/>
    </xf>
    <xf numFmtId="0" fontId="8" fillId="5" borderId="1" xfId="0" applyFont="1" applyFill="1" applyBorder="1" applyAlignment="1">
      <alignment horizontal="center" vertical="center" wrapText="1"/>
    </xf>
    <xf numFmtId="0" fontId="2" fillId="0" borderId="1" xfId="0" applyFont="1" applyBorder="1" applyAlignment="1">
      <alignment horizontal="center"/>
    </xf>
    <xf numFmtId="0" fontId="13" fillId="0" borderId="1" xfId="0" applyFont="1" applyBorder="1" applyAlignment="1" applyProtection="1">
      <alignment horizontal="left" wrapText="1"/>
      <protection locked="0"/>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4" fillId="0" borderId="1" xfId="0" applyFont="1" applyBorder="1" applyAlignment="1">
      <alignment horizontal="left" wrapText="1"/>
    </xf>
    <xf numFmtId="0" fontId="13" fillId="0" borderId="1" xfId="0" applyNumberFormat="1" applyFont="1" applyBorder="1" applyAlignment="1">
      <alignment horizontal="left" wrapText="1"/>
    </xf>
    <xf numFmtId="0" fontId="8"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3" fillId="0" borderId="1" xfId="0" applyFont="1" applyBorder="1" applyAlignment="1" applyProtection="1">
      <alignment horizontal="center"/>
      <protection locked="0"/>
    </xf>
    <xf numFmtId="0" fontId="2" fillId="0" borderId="1" xfId="0" applyNumberFormat="1" applyFont="1" applyBorder="1" applyAlignment="1">
      <alignment horizontal="left" wrapText="1"/>
    </xf>
    <xf numFmtId="0" fontId="13" fillId="0" borderId="3" xfId="0" applyFont="1" applyBorder="1" applyAlignment="1" applyProtection="1">
      <alignment horizontal="left" wrapText="1"/>
      <protection locked="0"/>
    </xf>
    <xf numFmtId="0" fontId="13" fillId="0" borderId="2" xfId="0" applyFont="1" applyBorder="1" applyAlignment="1" applyProtection="1">
      <alignment horizontal="left" wrapText="1"/>
      <protection locked="0"/>
    </xf>
    <xf numFmtId="0" fontId="13" fillId="0" borderId="2" xfId="0" applyFont="1" applyBorder="1" applyAlignment="1" applyProtection="1">
      <alignment horizontal="left"/>
      <protection locked="0"/>
    </xf>
    <xf numFmtId="0" fontId="13" fillId="0" borderId="3" xfId="0" applyFont="1" applyBorder="1" applyAlignment="1" applyProtection="1">
      <alignment vertical="top" wrapText="1"/>
      <protection locked="0"/>
    </xf>
    <xf numFmtId="0" fontId="13" fillId="0" borderId="2" xfId="0" applyFont="1" applyBorder="1" applyAlignment="1" applyProtection="1">
      <alignment vertical="top"/>
      <protection locked="0"/>
    </xf>
    <xf numFmtId="0" fontId="13" fillId="0" borderId="3" xfId="0" applyFont="1" applyBorder="1" applyAlignment="1" applyProtection="1">
      <alignment horizontal="left" vertical="top" wrapText="1"/>
      <protection locked="0"/>
    </xf>
    <xf numFmtId="0" fontId="13" fillId="0" borderId="2" xfId="0" applyFont="1" applyBorder="1" applyAlignment="1" applyProtection="1">
      <alignment horizontal="left" vertical="top"/>
      <protection locked="0"/>
    </xf>
    <xf numFmtId="0" fontId="7" fillId="0" borderId="1" xfId="0" applyFont="1" applyBorder="1" applyAlignment="1">
      <alignment horizontal="left" wrapText="1"/>
    </xf>
    <xf numFmtId="0" fontId="10" fillId="0" borderId="1" xfId="0" applyNumberFormat="1" applyFont="1" applyBorder="1" applyAlignment="1">
      <alignment horizontal="left" wrapText="1"/>
    </xf>
    <xf numFmtId="0" fontId="13" fillId="0" borderId="1" xfId="0" applyFont="1" applyBorder="1" applyAlignment="1" applyProtection="1">
      <alignment horizontal="left"/>
      <protection locked="0"/>
    </xf>
    <xf numFmtId="0" fontId="8" fillId="0" borderId="1" xfId="0" applyFont="1" applyBorder="1" applyAlignment="1">
      <alignment horizontal="left" wrapText="1"/>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0" fillId="4" borderId="1" xfId="0" applyFill="1" applyBorder="1" applyAlignment="1">
      <alignment horizontal="center"/>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3" borderId="1" xfId="0" applyFont="1" applyFill="1" applyBorder="1" applyAlignment="1">
      <alignment horizontal="center" vertical="center" wrapText="1"/>
    </xf>
    <xf numFmtId="0" fontId="2" fillId="0" borderId="4" xfId="0" applyFont="1" applyBorder="1" applyAlignment="1">
      <alignment horizontal="center"/>
    </xf>
    <xf numFmtId="0" fontId="2" fillId="0" borderId="2" xfId="0" applyFont="1" applyBorder="1" applyAlignment="1">
      <alignment horizont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0" fontId="0" fillId="2" borderId="12"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49" fontId="0" fillId="2" borderId="12" xfId="0" applyNumberFormat="1" applyFill="1" applyBorder="1" applyAlignment="1">
      <alignment horizontal="center" vertical="center"/>
    </xf>
    <xf numFmtId="49" fontId="0" fillId="2" borderId="11"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7" xfId="0" applyNumberFormat="1" applyFill="1" applyBorder="1" applyAlignment="1">
      <alignment horizontal="center" vertical="center"/>
    </xf>
    <xf numFmtId="49" fontId="0" fillId="2" borderId="5" xfId="0" applyNumberFormat="1" applyFill="1" applyBorder="1" applyAlignment="1">
      <alignment horizontal="center" vertical="center"/>
    </xf>
    <xf numFmtId="164" fontId="0" fillId="2" borderId="1" xfId="0" applyNumberFormat="1" applyFill="1" applyBorder="1" applyAlignment="1">
      <alignment horizontal="center" vertical="center"/>
    </xf>
    <xf numFmtId="0" fontId="0" fillId="2" borderId="10" xfId="0" applyFill="1" applyBorder="1" applyAlignment="1">
      <alignment horizontal="center" vertical="center" wrapText="1"/>
    </xf>
    <xf numFmtId="0" fontId="0" fillId="2" borderId="8"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4" xfId="0" applyFont="1" applyBorder="1" applyAlignment="1">
      <alignment horizontal="left" wrapText="1"/>
    </xf>
    <xf numFmtId="0" fontId="2" fillId="0" borderId="2" xfId="0" applyFont="1" applyBorder="1" applyAlignment="1">
      <alignment horizontal="left"/>
    </xf>
    <xf numFmtId="0" fontId="8" fillId="0" borderId="1" xfId="0" applyFont="1" applyBorder="1" applyAlignment="1">
      <alignment horizontal="left"/>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2" fillId="0" borderId="2" xfId="0" applyFont="1" applyBorder="1" applyAlignment="1">
      <alignment horizontal="center" vertical="center" wrapText="1"/>
    </xf>
    <xf numFmtId="0" fontId="8" fillId="0" borderId="4" xfId="0" applyFont="1" applyBorder="1" applyAlignment="1">
      <alignment horizontal="center"/>
    </xf>
    <xf numFmtId="0" fontId="8" fillId="0" borderId="2" xfId="0" applyFont="1" applyBorder="1" applyAlignment="1">
      <alignment horizontal="center"/>
    </xf>
    <xf numFmtId="0" fontId="7" fillId="5" borderId="3" xfId="0" applyFont="1" applyFill="1" applyBorder="1" applyAlignment="1">
      <alignment horizontal="center" vertical="center"/>
    </xf>
    <xf numFmtId="0" fontId="7" fillId="5"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2"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761999</xdr:colOff>
      <xdr:row>1</xdr:row>
      <xdr:rowOff>152400</xdr:rowOff>
    </xdr:from>
    <xdr:to>
      <xdr:col>3</xdr:col>
      <xdr:colOff>123825</xdr:colOff>
      <xdr:row>6</xdr:row>
      <xdr:rowOff>266700</xdr:rowOff>
    </xdr:to>
    <xdr:pic>
      <xdr:nvPicPr>
        <xdr:cNvPr id="2" name="logo_naranja.gif">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61999" y="342900"/>
          <a:ext cx="2266951" cy="800100"/>
        </a:xfrm>
        <a:prstGeom prst="rect">
          <a:avLst/>
        </a:prstGeom>
        <a:ln w="12700" cap="flat">
          <a:noFill/>
          <a:miter lim="400000"/>
        </a:ln>
        <a:effectLst/>
      </xdr:spPr>
    </xdr:pic>
    <xdr:clientData/>
  </xdr:twoCellAnchor>
  <xdr:twoCellAnchor>
    <xdr:from>
      <xdr:col>0</xdr:col>
      <xdr:colOff>714375</xdr:colOff>
      <xdr:row>66</xdr:row>
      <xdr:rowOff>142875</xdr:rowOff>
    </xdr:from>
    <xdr:to>
      <xdr:col>3</xdr:col>
      <xdr:colOff>657225</xdr:colOff>
      <xdr:row>66</xdr:row>
      <xdr:rowOff>142876</xdr:rowOff>
    </xdr:to>
    <xdr:cxnSp macro="">
      <xdr:nvCxnSpPr>
        <xdr:cNvPr id="3" name="2 Conector recto">
          <a:extLst>
            <a:ext uri="{FF2B5EF4-FFF2-40B4-BE49-F238E27FC236}">
              <a16:creationId xmlns:a16="http://schemas.microsoft.com/office/drawing/2014/main" id="{00000000-0008-0000-0200-000003000000}"/>
            </a:ext>
          </a:extLst>
        </xdr:cNvPr>
        <xdr:cNvCxnSpPr/>
      </xdr:nvCxnSpPr>
      <xdr:spPr>
        <a:xfrm flipV="1">
          <a:off x="714375" y="9858375"/>
          <a:ext cx="2847975" cy="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800100</xdr:colOff>
      <xdr:row>74</xdr:row>
      <xdr:rowOff>152400</xdr:rowOff>
    </xdr:from>
    <xdr:to>
      <xdr:col>3</xdr:col>
      <xdr:colOff>666750</xdr:colOff>
      <xdr:row>74</xdr:row>
      <xdr:rowOff>152400</xdr:rowOff>
    </xdr:to>
    <xdr:cxnSp macro="">
      <xdr:nvCxnSpPr>
        <xdr:cNvPr id="4" name="6 Conector recto">
          <a:extLst>
            <a:ext uri="{FF2B5EF4-FFF2-40B4-BE49-F238E27FC236}">
              <a16:creationId xmlns:a16="http://schemas.microsoft.com/office/drawing/2014/main" id="{00000000-0008-0000-0200-000007000000}"/>
            </a:ext>
          </a:extLst>
        </xdr:cNvPr>
        <xdr:cNvCxnSpPr/>
      </xdr:nvCxnSpPr>
      <xdr:spPr>
        <a:xfrm>
          <a:off x="2352675" y="11201400"/>
          <a:ext cx="1219200"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78"/>
  <sheetViews>
    <sheetView tabSelected="1" topLeftCell="A7" zoomScale="90" zoomScaleNormal="90" workbookViewId="0">
      <selection activeCell="B36" sqref="B36:I36"/>
    </sheetView>
  </sheetViews>
  <sheetFormatPr baseColWidth="10" defaultColWidth="0" defaultRowHeight="0" customHeight="1" zeroHeight="1" x14ac:dyDescent="0.25"/>
  <cols>
    <col min="1" max="1" width="11.42578125" style="1" customWidth="1"/>
    <col min="2" max="2" width="11.85546875" style="1" customWidth="1"/>
    <col min="3" max="3" width="41.28515625" style="1" customWidth="1"/>
    <col min="4" max="4" width="16.140625" style="1" customWidth="1"/>
    <col min="5" max="5" width="14.7109375" style="1" customWidth="1"/>
    <col min="6" max="6" width="26.28515625" style="1" customWidth="1"/>
    <col min="7" max="7" width="32.140625" style="1" customWidth="1"/>
    <col min="8" max="8" width="19" style="1" customWidth="1"/>
    <col min="9" max="9" width="41.7109375" style="1" customWidth="1"/>
    <col min="10" max="10" width="112.7109375" style="2" customWidth="1"/>
    <col min="11" max="11" width="71.42578125" style="1" customWidth="1"/>
    <col min="12" max="12" width="11.42578125" style="1" customWidth="1"/>
    <col min="13" max="14" width="0" hidden="1" customWidth="1"/>
    <col min="15" max="16384" width="11.42578125" hidden="1"/>
  </cols>
  <sheetData>
    <row r="1" spans="2:13" ht="15" hidden="1" x14ac:dyDescent="0.25"/>
    <row r="2" spans="2:13" ht="15" customHeight="1" x14ac:dyDescent="0.25">
      <c r="B2" s="106"/>
      <c r="C2" s="106"/>
      <c r="D2" s="86" t="s">
        <v>36</v>
      </c>
      <c r="E2" s="86"/>
      <c r="F2" s="86"/>
      <c r="G2" s="86"/>
      <c r="H2" s="86"/>
      <c r="I2" s="87" t="s">
        <v>32</v>
      </c>
      <c r="J2" s="88"/>
      <c r="K2" s="89"/>
    </row>
    <row r="3" spans="2:13" ht="9.75" customHeight="1" x14ac:dyDescent="0.25">
      <c r="B3" s="106"/>
      <c r="C3" s="106"/>
      <c r="D3" s="86"/>
      <c r="E3" s="86"/>
      <c r="F3" s="86"/>
      <c r="G3" s="86"/>
      <c r="H3" s="86"/>
      <c r="I3" s="90"/>
      <c r="J3" s="91"/>
      <c r="K3" s="92"/>
    </row>
    <row r="4" spans="2:13" ht="3.75" customHeight="1" x14ac:dyDescent="0.25">
      <c r="B4" s="106"/>
      <c r="C4" s="106"/>
      <c r="D4" s="86"/>
      <c r="E4" s="86"/>
      <c r="F4" s="86"/>
      <c r="G4" s="86"/>
      <c r="H4" s="86"/>
      <c r="I4" s="93"/>
      <c r="J4" s="94"/>
      <c r="K4" s="95"/>
    </row>
    <row r="5" spans="2:13" ht="15" customHeight="1" x14ac:dyDescent="0.25">
      <c r="B5" s="106"/>
      <c r="C5" s="106"/>
      <c r="D5" s="86" t="s">
        <v>37</v>
      </c>
      <c r="E5" s="86"/>
      <c r="F5" s="86"/>
      <c r="G5" s="86"/>
      <c r="H5" s="86"/>
      <c r="I5" s="96" t="s">
        <v>17</v>
      </c>
      <c r="J5" s="97"/>
      <c r="K5" s="98"/>
    </row>
    <row r="6" spans="2:13" ht="10.5" customHeight="1" x14ac:dyDescent="0.25">
      <c r="B6" s="106"/>
      <c r="C6" s="106"/>
      <c r="D6" s="86"/>
      <c r="E6" s="86"/>
      <c r="F6" s="86"/>
      <c r="G6" s="86"/>
      <c r="H6" s="86"/>
      <c r="I6" s="99"/>
      <c r="J6" s="100"/>
      <c r="K6" s="101"/>
    </row>
    <row r="7" spans="2:13" ht="21.75" customHeight="1" x14ac:dyDescent="0.25">
      <c r="B7" s="106"/>
      <c r="C7" s="106"/>
      <c r="D7" s="86"/>
      <c r="E7" s="86"/>
      <c r="F7" s="86"/>
      <c r="G7" s="86"/>
      <c r="H7" s="86"/>
      <c r="I7" s="107" t="s">
        <v>33</v>
      </c>
      <c r="J7" s="107"/>
      <c r="K7" s="20" t="s">
        <v>34</v>
      </c>
    </row>
    <row r="8" spans="2:13" ht="15" hidden="1" x14ac:dyDescent="0.25">
      <c r="B8" s="106"/>
      <c r="C8" s="106"/>
      <c r="D8" s="86"/>
      <c r="E8" s="86"/>
      <c r="F8" s="86"/>
      <c r="G8" s="86"/>
      <c r="H8" s="86"/>
      <c r="I8" s="102">
        <v>43661</v>
      </c>
      <c r="J8" s="102"/>
      <c r="K8" s="102"/>
    </row>
    <row r="9" spans="2:13" ht="13.5" customHeight="1" x14ac:dyDescent="0.25">
      <c r="B9" s="106"/>
      <c r="C9" s="106"/>
      <c r="D9" s="86"/>
      <c r="E9" s="86"/>
      <c r="F9" s="86"/>
      <c r="G9" s="86"/>
      <c r="H9" s="86"/>
      <c r="I9" s="102"/>
      <c r="J9" s="102"/>
      <c r="K9" s="102"/>
    </row>
    <row r="10" spans="2:13" ht="26.25" customHeight="1" x14ac:dyDescent="0.25">
      <c r="B10" s="80" t="s">
        <v>28</v>
      </c>
      <c r="C10" s="81"/>
      <c r="D10" s="86" t="s">
        <v>16</v>
      </c>
      <c r="E10" s="86"/>
      <c r="F10" s="86"/>
      <c r="G10" s="86"/>
      <c r="H10" s="86"/>
      <c r="I10" s="80" t="s">
        <v>15</v>
      </c>
      <c r="J10" s="81"/>
      <c r="K10" s="103"/>
    </row>
    <row r="11" spans="2:13" ht="15" hidden="1" x14ac:dyDescent="0.25">
      <c r="B11" s="82"/>
      <c r="C11" s="83"/>
      <c r="D11" s="86"/>
      <c r="E11" s="86"/>
      <c r="F11" s="86"/>
      <c r="G11" s="86"/>
      <c r="H11" s="86"/>
      <c r="I11" s="82"/>
      <c r="J11" s="83"/>
      <c r="K11" s="104"/>
    </row>
    <row r="12" spans="2:13" ht="31.5" customHeight="1" x14ac:dyDescent="0.25">
      <c r="B12" s="84"/>
      <c r="C12" s="85"/>
      <c r="D12" s="86"/>
      <c r="E12" s="86"/>
      <c r="F12" s="86"/>
      <c r="G12" s="86"/>
      <c r="H12" s="86"/>
      <c r="I12" s="84"/>
      <c r="J12" s="85"/>
      <c r="K12" s="105"/>
    </row>
    <row r="13" spans="2:13" ht="15" x14ac:dyDescent="0.25">
      <c r="B13" s="119" t="s">
        <v>14</v>
      </c>
      <c r="C13" s="119"/>
      <c r="D13" s="119"/>
      <c r="E13" s="119"/>
      <c r="F13" s="119"/>
      <c r="G13" s="119"/>
      <c r="H13" s="119"/>
      <c r="I13" s="119"/>
      <c r="J13" s="119"/>
      <c r="K13" s="119"/>
    </row>
    <row r="14" spans="2:13" ht="39.75" customHeight="1" x14ac:dyDescent="0.25">
      <c r="B14" s="120" t="s">
        <v>13</v>
      </c>
      <c r="C14" s="120"/>
      <c r="D14" s="121" t="s">
        <v>61</v>
      </c>
      <c r="E14" s="121"/>
      <c r="F14" s="121"/>
      <c r="G14" s="121"/>
      <c r="H14" s="121"/>
      <c r="I14" s="121"/>
      <c r="J14" s="121"/>
      <c r="K14" s="121"/>
    </row>
    <row r="15" spans="2:13" s="1" customFormat="1" ht="15" customHeight="1" x14ac:dyDescent="0.25">
      <c r="B15" s="122" t="s">
        <v>12</v>
      </c>
      <c r="C15" s="123"/>
      <c r="D15" s="124" t="s">
        <v>80</v>
      </c>
      <c r="E15" s="125"/>
      <c r="F15" s="125"/>
      <c r="G15" s="125"/>
      <c r="H15" s="125"/>
      <c r="I15" s="125"/>
      <c r="J15" s="125"/>
      <c r="K15" s="126"/>
      <c r="M15"/>
    </row>
    <row r="16" spans="2:13" s="1" customFormat="1" ht="15" x14ac:dyDescent="0.25">
      <c r="B16" s="122" t="s">
        <v>38</v>
      </c>
      <c r="C16" s="123"/>
      <c r="D16" s="122" t="s">
        <v>62</v>
      </c>
      <c r="E16" s="123"/>
      <c r="F16" s="123"/>
      <c r="G16" s="123"/>
      <c r="H16" s="123"/>
      <c r="I16" s="123"/>
      <c r="J16" s="123"/>
      <c r="K16" s="127"/>
      <c r="M16"/>
    </row>
    <row r="17" spans="2:13" s="1" customFormat="1" ht="15" customHeight="1" x14ac:dyDescent="0.25">
      <c r="B17" s="42" t="s">
        <v>40</v>
      </c>
      <c r="C17" s="43"/>
      <c r="D17" s="43"/>
      <c r="E17" s="43"/>
      <c r="F17" s="43"/>
      <c r="G17" s="43"/>
      <c r="H17" s="43"/>
      <c r="I17" s="43"/>
      <c r="J17" s="43"/>
      <c r="K17" s="44"/>
      <c r="M17"/>
    </row>
    <row r="18" spans="2:13" s="1" customFormat="1" ht="24.75" customHeight="1" x14ac:dyDescent="0.25">
      <c r="B18" s="49" t="s">
        <v>52</v>
      </c>
      <c r="C18" s="49"/>
      <c r="D18" s="23" t="s">
        <v>53</v>
      </c>
      <c r="E18" s="23" t="s">
        <v>55</v>
      </c>
      <c r="F18" s="23" t="s">
        <v>56</v>
      </c>
      <c r="G18" s="23" t="s">
        <v>113</v>
      </c>
      <c r="H18" s="23" t="s">
        <v>57</v>
      </c>
      <c r="I18" s="23" t="s">
        <v>58</v>
      </c>
      <c r="J18" s="49" t="s">
        <v>39</v>
      </c>
      <c r="K18" s="49"/>
      <c r="M18"/>
    </row>
    <row r="19" spans="2:13" s="1" customFormat="1" ht="342.75" customHeight="1" x14ac:dyDescent="0.3">
      <c r="B19" s="62" t="s">
        <v>81</v>
      </c>
      <c r="C19" s="62"/>
      <c r="D19" s="26">
        <v>41814</v>
      </c>
      <c r="E19" s="26">
        <v>43397</v>
      </c>
      <c r="F19" s="27" t="s">
        <v>82</v>
      </c>
      <c r="G19" s="28"/>
      <c r="H19" s="29" t="s">
        <v>64</v>
      </c>
      <c r="I19" s="29" t="s">
        <v>64</v>
      </c>
      <c r="J19" s="41" t="s">
        <v>99</v>
      </c>
      <c r="K19" s="61"/>
      <c r="M19"/>
    </row>
    <row r="20" spans="2:13" s="1" customFormat="1" ht="86.25" customHeight="1" x14ac:dyDescent="0.3">
      <c r="B20" s="62" t="s">
        <v>84</v>
      </c>
      <c r="C20" s="62"/>
      <c r="D20" s="26">
        <v>42970</v>
      </c>
      <c r="E20" s="26">
        <v>43273</v>
      </c>
      <c r="F20" s="27" t="s">
        <v>83</v>
      </c>
      <c r="G20" s="28"/>
      <c r="H20" s="29" t="s">
        <v>65</v>
      </c>
      <c r="I20" s="29" t="s">
        <v>64</v>
      </c>
      <c r="J20" s="41" t="s">
        <v>100</v>
      </c>
      <c r="K20" s="61"/>
      <c r="M20"/>
    </row>
    <row r="21" spans="2:13" s="1" customFormat="1" ht="99.75" customHeight="1" x14ac:dyDescent="0.3">
      <c r="B21" s="62" t="s">
        <v>84</v>
      </c>
      <c r="C21" s="62"/>
      <c r="D21" s="26">
        <v>43367</v>
      </c>
      <c r="E21" s="26">
        <v>43639</v>
      </c>
      <c r="F21" s="27" t="s">
        <v>85</v>
      </c>
      <c r="G21" s="28"/>
      <c r="H21" s="29" t="s">
        <v>65</v>
      </c>
      <c r="I21" s="29" t="s">
        <v>64</v>
      </c>
      <c r="J21" s="41" t="s">
        <v>100</v>
      </c>
      <c r="K21" s="61"/>
      <c r="M21"/>
    </row>
    <row r="22" spans="2:13" s="1" customFormat="1" ht="354.75" customHeight="1" x14ac:dyDescent="0.3">
      <c r="B22" s="62" t="s">
        <v>86</v>
      </c>
      <c r="C22" s="62"/>
      <c r="D22" s="26">
        <v>42244</v>
      </c>
      <c r="E22" s="26">
        <v>43994</v>
      </c>
      <c r="F22" s="27" t="s">
        <v>87</v>
      </c>
      <c r="G22" s="28"/>
      <c r="H22" s="29" t="s">
        <v>64</v>
      </c>
      <c r="I22" s="29" t="s">
        <v>64</v>
      </c>
      <c r="J22" s="41" t="s">
        <v>101</v>
      </c>
      <c r="K22" s="61"/>
      <c r="M22"/>
    </row>
    <row r="23" spans="2:13" s="1" customFormat="1" ht="372.75" customHeight="1" x14ac:dyDescent="0.3">
      <c r="B23" s="62" t="s">
        <v>88</v>
      </c>
      <c r="C23" s="62"/>
      <c r="D23" s="26">
        <v>42490</v>
      </c>
      <c r="E23" s="26">
        <v>42853</v>
      </c>
      <c r="F23" s="27" t="s">
        <v>63</v>
      </c>
      <c r="G23" s="28"/>
      <c r="H23" s="29" t="s">
        <v>64</v>
      </c>
      <c r="I23" s="29" t="s">
        <v>64</v>
      </c>
      <c r="J23" s="41" t="s">
        <v>102</v>
      </c>
      <c r="K23" s="61"/>
      <c r="M23"/>
    </row>
    <row r="24" spans="2:13" s="1" customFormat="1" ht="115.5" customHeight="1" x14ac:dyDescent="0.3">
      <c r="B24" s="39" t="s">
        <v>60</v>
      </c>
      <c r="C24" s="39"/>
      <c r="D24" s="39"/>
      <c r="E24" s="39"/>
      <c r="F24" s="31"/>
      <c r="G24" s="30">
        <f>SUM(G22:G23)</f>
        <v>0</v>
      </c>
      <c r="H24" s="33" t="s">
        <v>79</v>
      </c>
      <c r="I24" s="34"/>
      <c r="J24" s="41" t="s">
        <v>89</v>
      </c>
      <c r="K24" s="41"/>
      <c r="M24"/>
    </row>
    <row r="25" spans="2:13" s="1" customFormat="1" ht="15.75" customHeight="1" x14ac:dyDescent="0.3">
      <c r="B25" s="39" t="s">
        <v>29</v>
      </c>
      <c r="C25" s="39"/>
      <c r="D25" s="39"/>
      <c r="E25" s="39"/>
      <c r="F25" s="39"/>
      <c r="G25" s="39"/>
      <c r="H25" s="39"/>
      <c r="I25" s="39"/>
      <c r="J25" s="128" t="s">
        <v>66</v>
      </c>
      <c r="K25" s="129"/>
      <c r="M25"/>
    </row>
    <row r="26" spans="2:13" s="1" customFormat="1" ht="15.75" customHeight="1" x14ac:dyDescent="0.25">
      <c r="B26" s="42" t="s">
        <v>41</v>
      </c>
      <c r="C26" s="43"/>
      <c r="D26" s="43"/>
      <c r="E26" s="43"/>
      <c r="F26" s="43"/>
      <c r="G26" s="43"/>
      <c r="H26" s="43"/>
      <c r="I26" s="43"/>
      <c r="J26" s="43"/>
      <c r="K26" s="44"/>
      <c r="M26"/>
    </row>
    <row r="27" spans="2:13" s="1" customFormat="1" ht="15.75" customHeight="1" x14ac:dyDescent="0.25">
      <c r="B27" s="35" t="s">
        <v>54</v>
      </c>
      <c r="C27" s="36"/>
      <c r="D27" s="37"/>
      <c r="E27" s="35" t="s">
        <v>50</v>
      </c>
      <c r="F27" s="36"/>
      <c r="G27" s="37"/>
      <c r="H27" s="21" t="s">
        <v>51</v>
      </c>
      <c r="I27" s="22" t="s">
        <v>59</v>
      </c>
      <c r="J27" s="130" t="s">
        <v>39</v>
      </c>
      <c r="K27" s="131"/>
      <c r="M27"/>
    </row>
    <row r="28" spans="2:13" s="1" customFormat="1" ht="253.5" customHeight="1" x14ac:dyDescent="0.25">
      <c r="B28" s="45" t="s">
        <v>42</v>
      </c>
      <c r="C28" s="45"/>
      <c r="D28" s="45"/>
      <c r="E28" s="60" t="s">
        <v>90</v>
      </c>
      <c r="F28" s="60"/>
      <c r="G28" s="60"/>
      <c r="H28" s="32" t="s">
        <v>65</v>
      </c>
      <c r="I28" s="32" t="s">
        <v>64</v>
      </c>
      <c r="J28" s="52" t="s">
        <v>103</v>
      </c>
      <c r="K28" s="53"/>
      <c r="M28"/>
    </row>
    <row r="29" spans="2:13" s="1" customFormat="1" ht="240" customHeight="1" x14ac:dyDescent="0.25">
      <c r="B29" s="45" t="s">
        <v>43</v>
      </c>
      <c r="C29" s="45"/>
      <c r="D29" s="45"/>
      <c r="E29" s="60" t="s">
        <v>91</v>
      </c>
      <c r="F29" s="60"/>
      <c r="G29" s="60"/>
      <c r="H29" s="32" t="s">
        <v>65</v>
      </c>
      <c r="I29" s="32" t="s">
        <v>92</v>
      </c>
      <c r="J29" s="52" t="s">
        <v>104</v>
      </c>
      <c r="K29" s="54"/>
      <c r="M29"/>
    </row>
    <row r="30" spans="2:13" s="1" customFormat="1" ht="226.5" customHeight="1" x14ac:dyDescent="0.25">
      <c r="B30" s="59" t="s">
        <v>44</v>
      </c>
      <c r="C30" s="59"/>
      <c r="D30" s="59"/>
      <c r="E30" s="60" t="s">
        <v>93</v>
      </c>
      <c r="F30" s="60"/>
      <c r="G30" s="60"/>
      <c r="H30" s="32" t="s">
        <v>65</v>
      </c>
      <c r="I30" s="24" t="s">
        <v>64</v>
      </c>
      <c r="J30" s="55" t="s">
        <v>105</v>
      </c>
      <c r="K30" s="56"/>
      <c r="M30"/>
    </row>
    <row r="31" spans="2:13" s="1" customFormat="1" ht="409.6" customHeight="1" x14ac:dyDescent="0.25">
      <c r="B31" s="59" t="s">
        <v>45</v>
      </c>
      <c r="C31" s="59"/>
      <c r="D31" s="59"/>
      <c r="E31" s="51" t="s">
        <v>94</v>
      </c>
      <c r="F31" s="51"/>
      <c r="G31" s="51"/>
      <c r="H31" s="32" t="s">
        <v>65</v>
      </c>
      <c r="I31" s="24" t="s">
        <v>64</v>
      </c>
      <c r="J31" s="57" t="s">
        <v>106</v>
      </c>
      <c r="K31" s="58"/>
      <c r="M31"/>
    </row>
    <row r="32" spans="2:13" s="1" customFormat="1" ht="233.25" customHeight="1" x14ac:dyDescent="0.25">
      <c r="B32" s="59" t="s">
        <v>46</v>
      </c>
      <c r="C32" s="59"/>
      <c r="D32" s="59"/>
      <c r="E32" s="51" t="s">
        <v>95</v>
      </c>
      <c r="F32" s="51"/>
      <c r="G32" s="51"/>
      <c r="H32" s="32" t="s">
        <v>65</v>
      </c>
      <c r="I32" s="32" t="s">
        <v>65</v>
      </c>
      <c r="J32" s="52" t="s">
        <v>107</v>
      </c>
      <c r="K32" s="54"/>
      <c r="M32"/>
    </row>
    <row r="33" spans="2:13" s="1" customFormat="1" ht="173.25" customHeight="1" x14ac:dyDescent="0.25">
      <c r="B33" s="59" t="s">
        <v>47</v>
      </c>
      <c r="C33" s="59"/>
      <c r="D33" s="59"/>
      <c r="E33" s="51" t="s">
        <v>96</v>
      </c>
      <c r="F33" s="51"/>
      <c r="G33" s="51"/>
      <c r="H33" s="32" t="s">
        <v>65</v>
      </c>
      <c r="I33" s="32" t="s">
        <v>65</v>
      </c>
      <c r="J33" s="52" t="s">
        <v>108</v>
      </c>
      <c r="K33" s="54"/>
      <c r="M33"/>
    </row>
    <row r="34" spans="2:13" s="1" customFormat="1" ht="168.75" customHeight="1" x14ac:dyDescent="0.25">
      <c r="B34" s="59" t="s">
        <v>48</v>
      </c>
      <c r="C34" s="59"/>
      <c r="D34" s="59">
        <v>0</v>
      </c>
      <c r="E34" s="51" t="s">
        <v>97</v>
      </c>
      <c r="F34" s="51"/>
      <c r="G34" s="51"/>
      <c r="H34" s="32" t="s">
        <v>65</v>
      </c>
      <c r="I34" s="32" t="s">
        <v>65</v>
      </c>
      <c r="J34" s="52" t="s">
        <v>109</v>
      </c>
      <c r="K34" s="54"/>
      <c r="M34"/>
    </row>
    <row r="35" spans="2:13" s="1" customFormat="1" ht="149.25" customHeight="1" x14ac:dyDescent="0.25">
      <c r="B35" s="59" t="s">
        <v>49</v>
      </c>
      <c r="C35" s="59"/>
      <c r="D35" s="59">
        <v>0</v>
      </c>
      <c r="E35" s="51" t="s">
        <v>98</v>
      </c>
      <c r="F35" s="51"/>
      <c r="G35" s="51"/>
      <c r="H35" s="32" t="s">
        <v>65</v>
      </c>
      <c r="I35" s="32" t="s">
        <v>65</v>
      </c>
      <c r="J35" s="52" t="s">
        <v>110</v>
      </c>
      <c r="K35" s="54"/>
      <c r="M35"/>
    </row>
    <row r="36" spans="2:13" s="1" customFormat="1" ht="62.25" customHeight="1" x14ac:dyDescent="0.25">
      <c r="B36" s="39" t="s">
        <v>29</v>
      </c>
      <c r="C36" s="39"/>
      <c r="D36" s="39"/>
      <c r="E36" s="39"/>
      <c r="F36" s="39"/>
      <c r="G36" s="39"/>
      <c r="H36" s="39"/>
      <c r="I36" s="39"/>
      <c r="J36" s="113" t="s">
        <v>111</v>
      </c>
      <c r="K36" s="114"/>
      <c r="M36"/>
    </row>
    <row r="37" spans="2:13" s="1" customFormat="1" ht="15.75" customHeight="1" x14ac:dyDescent="0.25">
      <c r="B37" s="42" t="s">
        <v>69</v>
      </c>
      <c r="C37" s="43"/>
      <c r="D37" s="43"/>
      <c r="E37" s="43"/>
      <c r="F37" s="43"/>
      <c r="G37" s="43"/>
      <c r="H37" s="43"/>
      <c r="I37" s="43"/>
      <c r="J37" s="43"/>
      <c r="K37" s="44"/>
      <c r="M37"/>
    </row>
    <row r="38" spans="2:13" s="1" customFormat="1" ht="15.75" customHeight="1" x14ac:dyDescent="0.25">
      <c r="B38" s="35" t="s">
        <v>68</v>
      </c>
      <c r="C38" s="36"/>
      <c r="D38" s="37"/>
      <c r="E38" s="35" t="s">
        <v>71</v>
      </c>
      <c r="F38" s="36"/>
      <c r="G38" s="37"/>
      <c r="H38" s="35" t="s">
        <v>72</v>
      </c>
      <c r="I38" s="36"/>
      <c r="J38" s="36"/>
      <c r="K38" s="37"/>
      <c r="M38"/>
    </row>
    <row r="39" spans="2:13" s="1" customFormat="1" ht="15.75" customHeight="1" x14ac:dyDescent="0.25">
      <c r="B39" s="45" t="s">
        <v>70</v>
      </c>
      <c r="C39" s="45"/>
      <c r="D39" s="45"/>
      <c r="E39" s="46" t="s">
        <v>65</v>
      </c>
      <c r="F39" s="46"/>
      <c r="G39" s="46"/>
      <c r="H39" s="38" t="s">
        <v>65</v>
      </c>
      <c r="I39" s="38"/>
      <c r="J39" s="38"/>
      <c r="K39" s="38"/>
      <c r="M39"/>
    </row>
    <row r="40" spans="2:13" s="1" customFormat="1" ht="15.75" customHeight="1" x14ac:dyDescent="0.25">
      <c r="B40" s="39" t="s">
        <v>29</v>
      </c>
      <c r="C40" s="39"/>
      <c r="D40" s="39"/>
      <c r="E40" s="39"/>
      <c r="F40" s="39"/>
      <c r="G40" s="39"/>
      <c r="H40" s="39"/>
      <c r="I40" s="39"/>
      <c r="J40" s="40" t="s">
        <v>73</v>
      </c>
      <c r="K40" s="40"/>
      <c r="M40"/>
    </row>
    <row r="41" spans="2:13" s="1" customFormat="1" ht="15.75" customHeight="1" x14ac:dyDescent="0.25">
      <c r="B41" s="47" t="s">
        <v>74</v>
      </c>
      <c r="C41" s="47"/>
      <c r="D41" s="47"/>
      <c r="E41" s="47"/>
      <c r="F41" s="47"/>
      <c r="G41" s="47"/>
      <c r="H41" s="47"/>
      <c r="I41" s="47"/>
      <c r="J41" s="47"/>
      <c r="K41" s="47"/>
      <c r="M41"/>
    </row>
    <row r="42" spans="2:13" s="1" customFormat="1" ht="15.75" customHeight="1" x14ac:dyDescent="0.25">
      <c r="B42" s="49" t="s">
        <v>68</v>
      </c>
      <c r="C42" s="49"/>
      <c r="D42" s="49"/>
      <c r="E42" s="49" t="s">
        <v>71</v>
      </c>
      <c r="F42" s="49"/>
      <c r="G42" s="49"/>
      <c r="H42" s="21" t="s">
        <v>76</v>
      </c>
      <c r="I42" s="25" t="s">
        <v>77</v>
      </c>
      <c r="J42" s="48" t="s">
        <v>39</v>
      </c>
      <c r="K42" s="48"/>
      <c r="M42"/>
    </row>
    <row r="43" spans="2:13" s="1" customFormat="1" ht="15.75" customHeight="1" x14ac:dyDescent="0.25">
      <c r="B43" s="45" t="s">
        <v>75</v>
      </c>
      <c r="C43" s="45"/>
      <c r="D43" s="45"/>
      <c r="E43" s="46" t="s">
        <v>65</v>
      </c>
      <c r="F43" s="46"/>
      <c r="G43" s="46"/>
      <c r="H43" s="32" t="s">
        <v>65</v>
      </c>
      <c r="I43" s="32" t="s">
        <v>65</v>
      </c>
      <c r="J43" s="50" t="s">
        <v>67</v>
      </c>
      <c r="K43" s="50"/>
      <c r="M43"/>
    </row>
    <row r="44" spans="2:13" s="1" customFormat="1" ht="15.75" customHeight="1" x14ac:dyDescent="0.25">
      <c r="B44" s="39" t="s">
        <v>29</v>
      </c>
      <c r="C44" s="39"/>
      <c r="D44" s="39"/>
      <c r="E44" s="39"/>
      <c r="F44" s="39"/>
      <c r="G44" s="39"/>
      <c r="H44" s="39"/>
      <c r="I44" s="39"/>
      <c r="J44" s="40" t="s">
        <v>73</v>
      </c>
      <c r="K44" s="40"/>
      <c r="M44"/>
    </row>
    <row r="45" spans="2:13" s="1" customFormat="1" ht="127.5" customHeight="1" x14ac:dyDescent="0.3">
      <c r="B45" s="39" t="s">
        <v>78</v>
      </c>
      <c r="C45" s="39"/>
      <c r="D45" s="39"/>
      <c r="E45" s="39"/>
      <c r="F45" s="39"/>
      <c r="G45" s="39"/>
      <c r="H45" s="39"/>
      <c r="I45" s="39"/>
      <c r="J45" s="62" t="s">
        <v>112</v>
      </c>
      <c r="K45" s="115"/>
      <c r="M45"/>
    </row>
    <row r="46" spans="2:13" s="1" customFormat="1" ht="15" hidden="1" x14ac:dyDescent="0.25">
      <c r="B46" s="108" t="s">
        <v>11</v>
      </c>
      <c r="C46" s="109"/>
      <c r="D46" s="109"/>
      <c r="E46" s="109"/>
      <c r="F46" s="109"/>
      <c r="G46" s="109"/>
      <c r="H46" s="109"/>
      <c r="I46" s="109"/>
      <c r="J46" s="109"/>
      <c r="K46" s="110"/>
    </row>
    <row r="47" spans="2:13" s="1" customFormat="1" ht="15" hidden="1" x14ac:dyDescent="0.25">
      <c r="B47" s="116" t="s">
        <v>9</v>
      </c>
      <c r="C47" s="117"/>
      <c r="D47" s="117"/>
      <c r="E47" s="118"/>
      <c r="F47" s="16" t="s">
        <v>8</v>
      </c>
      <c r="G47" s="16" t="s">
        <v>7</v>
      </c>
      <c r="H47" s="71" t="s">
        <v>6</v>
      </c>
      <c r="I47" s="71"/>
      <c r="J47" s="111" t="s">
        <v>5</v>
      </c>
      <c r="K47" s="112"/>
    </row>
    <row r="48" spans="2:13" s="1" customFormat="1" ht="15" hidden="1" x14ac:dyDescent="0.25">
      <c r="B48" s="66" t="s">
        <v>29</v>
      </c>
      <c r="C48" s="67"/>
      <c r="D48" s="67"/>
      <c r="E48" s="68"/>
      <c r="F48" s="15">
        <v>0</v>
      </c>
      <c r="G48" s="14"/>
      <c r="H48" s="69"/>
      <c r="I48" s="70"/>
      <c r="J48" s="63"/>
      <c r="K48" s="64"/>
    </row>
    <row r="49" spans="2:11" s="1" customFormat="1" ht="15" hidden="1" x14ac:dyDescent="0.25">
      <c r="B49" s="66">
        <v>0</v>
      </c>
      <c r="C49" s="67"/>
      <c r="D49" s="67"/>
      <c r="E49" s="68"/>
      <c r="F49" s="15">
        <v>0</v>
      </c>
      <c r="G49" s="14"/>
      <c r="H49" s="69"/>
      <c r="I49" s="70"/>
      <c r="J49" s="63"/>
      <c r="K49" s="64"/>
    </row>
    <row r="50" spans="2:11" s="1" customFormat="1" ht="15" hidden="1" x14ac:dyDescent="0.25">
      <c r="B50" s="71" t="s">
        <v>10</v>
      </c>
      <c r="C50" s="71"/>
      <c r="D50" s="71"/>
      <c r="E50" s="71"/>
      <c r="F50" s="71"/>
      <c r="G50" s="71"/>
      <c r="H50" s="71"/>
      <c r="I50" s="71"/>
      <c r="J50" s="72">
        <f>SUM(J48:K49)</f>
        <v>0</v>
      </c>
      <c r="K50" s="73"/>
    </row>
    <row r="51" spans="2:11" s="1" customFormat="1" ht="15" hidden="1" x14ac:dyDescent="0.25">
      <c r="E51" s="12"/>
      <c r="F51" s="12"/>
      <c r="G51" s="12"/>
      <c r="J51" s="11"/>
      <c r="K51" s="10"/>
    </row>
    <row r="52" spans="2:11" s="1" customFormat="1" ht="15" hidden="1" x14ac:dyDescent="0.25">
      <c r="B52" s="74" t="s">
        <v>9</v>
      </c>
      <c r="C52" s="75"/>
      <c r="D52" s="75"/>
      <c r="E52" s="76"/>
      <c r="F52" s="17" t="s">
        <v>8</v>
      </c>
      <c r="G52" s="17" t="s">
        <v>7</v>
      </c>
      <c r="H52" s="77" t="s">
        <v>6</v>
      </c>
      <c r="I52" s="77"/>
      <c r="J52" s="78" t="s">
        <v>5</v>
      </c>
      <c r="K52" s="79"/>
    </row>
    <row r="53" spans="2:11" s="1" customFormat="1" ht="15" hidden="1" x14ac:dyDescent="0.25">
      <c r="B53" s="66" t="s">
        <v>4</v>
      </c>
      <c r="C53" s="67"/>
      <c r="D53" s="67"/>
      <c r="E53" s="68"/>
      <c r="F53" s="15"/>
      <c r="G53" s="14"/>
      <c r="H53" s="69"/>
      <c r="I53" s="70"/>
      <c r="J53" s="63"/>
      <c r="K53" s="64"/>
    </row>
    <row r="54" spans="2:11" s="1" customFormat="1" ht="15" hidden="1" x14ac:dyDescent="0.25">
      <c r="E54" s="12"/>
      <c r="F54" s="12"/>
      <c r="G54" s="12"/>
      <c r="J54" s="11"/>
      <c r="K54" s="10"/>
    </row>
    <row r="55" spans="2:11" s="1" customFormat="1" ht="15" hidden="1" x14ac:dyDescent="0.25">
      <c r="E55" s="12"/>
      <c r="F55" s="12"/>
      <c r="G55" s="12"/>
      <c r="J55" s="11"/>
      <c r="K55" s="10"/>
    </row>
    <row r="56" spans="2:11" s="1" customFormat="1" ht="15" hidden="1" x14ac:dyDescent="0.25">
      <c r="B56" s="65" t="s">
        <v>3</v>
      </c>
      <c r="C56" s="65"/>
      <c r="D56" s="13">
        <f>J53</f>
        <v>0</v>
      </c>
      <c r="E56" s="12"/>
      <c r="F56" s="12"/>
      <c r="G56" s="12"/>
      <c r="J56" s="11"/>
      <c r="K56" s="10"/>
    </row>
    <row r="57" spans="2:11" s="1" customFormat="1" ht="15" hidden="1" x14ac:dyDescent="0.25">
      <c r="E57" s="12"/>
      <c r="F57" s="12"/>
      <c r="G57" s="12"/>
      <c r="J57" s="11"/>
      <c r="K57" s="10"/>
    </row>
    <row r="58" spans="2:11" s="1" customFormat="1" ht="15" hidden="1" x14ac:dyDescent="0.25">
      <c r="E58" s="12"/>
      <c r="F58" s="12"/>
      <c r="G58" s="12"/>
      <c r="J58" s="11"/>
      <c r="K58" s="10"/>
    </row>
    <row r="59" spans="2:11" s="1" customFormat="1" ht="15" hidden="1" x14ac:dyDescent="0.25">
      <c r="B59" s="65" t="s">
        <v>2</v>
      </c>
      <c r="C59" s="65"/>
      <c r="D59" s="13">
        <f>SUM(J25,J45,J36)</f>
        <v>0</v>
      </c>
      <c r="E59" s="12"/>
      <c r="F59" s="12"/>
      <c r="G59" s="12"/>
      <c r="J59" s="11"/>
      <c r="K59" s="10"/>
    </row>
    <row r="60" spans="2:11" s="1" customFormat="1" ht="15" hidden="1" x14ac:dyDescent="0.25">
      <c r="E60" s="12"/>
      <c r="F60" s="12"/>
      <c r="G60" s="12"/>
      <c r="J60" s="11"/>
      <c r="K60" s="10"/>
    </row>
    <row r="61" spans="2:11" s="1" customFormat="1" ht="15" hidden="1" x14ac:dyDescent="0.25">
      <c r="E61" s="12"/>
      <c r="F61" s="12"/>
      <c r="G61" s="12"/>
      <c r="J61" s="11"/>
      <c r="K61" s="10"/>
    </row>
    <row r="62" spans="2:11" s="1" customFormat="1" ht="15" hidden="1" x14ac:dyDescent="0.25">
      <c r="B62" s="1" t="s">
        <v>1</v>
      </c>
      <c r="E62" s="12"/>
      <c r="F62" s="12"/>
      <c r="G62" s="12"/>
      <c r="J62" s="11"/>
      <c r="K62" s="10"/>
    </row>
    <row r="63" spans="2:11" s="1" customFormat="1" ht="15" hidden="1" x14ac:dyDescent="0.25">
      <c r="E63" s="12"/>
      <c r="F63" s="12"/>
      <c r="G63" s="12"/>
      <c r="J63" s="11"/>
      <c r="K63" s="10"/>
    </row>
    <row r="64" spans="2:11" s="1" customFormat="1" ht="15" hidden="1" x14ac:dyDescent="0.25">
      <c r="B64" s="3"/>
      <c r="C64" s="3"/>
      <c r="D64" s="3"/>
      <c r="E64" s="12"/>
      <c r="F64" s="12"/>
      <c r="G64" s="12"/>
      <c r="J64" s="11"/>
      <c r="K64" s="10"/>
    </row>
    <row r="65" spans="2:13" s="1" customFormat="1" ht="15" hidden="1" x14ac:dyDescent="0.25">
      <c r="B65" s="3"/>
      <c r="C65" s="3"/>
      <c r="D65" s="3"/>
      <c r="E65" s="12"/>
      <c r="F65" s="12"/>
      <c r="G65" s="12"/>
      <c r="J65" s="11"/>
      <c r="K65" s="10"/>
    </row>
    <row r="66" spans="2:13" s="1" customFormat="1" ht="15" hidden="1" x14ac:dyDescent="0.25">
      <c r="B66" s="3"/>
      <c r="C66" s="3"/>
      <c r="D66" s="3"/>
      <c r="E66" s="12"/>
      <c r="F66" s="12"/>
      <c r="G66" s="12"/>
      <c r="J66" s="11"/>
      <c r="K66" s="10"/>
    </row>
    <row r="67" spans="2:13" s="1" customFormat="1" ht="15" hidden="1" x14ac:dyDescent="0.25">
      <c r="B67" s="9"/>
      <c r="C67" s="3"/>
      <c r="D67" s="3"/>
      <c r="H67" s="8"/>
    </row>
    <row r="68" spans="2:13" s="1" customFormat="1" ht="15" hidden="1" x14ac:dyDescent="0.25">
      <c r="B68" s="9" t="s">
        <v>31</v>
      </c>
      <c r="C68" s="3"/>
      <c r="D68" s="3"/>
      <c r="H68" s="8"/>
    </row>
    <row r="69" spans="2:13" s="1" customFormat="1" ht="15" hidden="1" x14ac:dyDescent="0.25">
      <c r="B69" s="3"/>
      <c r="C69" s="3"/>
      <c r="D69" s="3"/>
      <c r="J69" s="2"/>
      <c r="M69"/>
    </row>
    <row r="70" spans="2:13" s="1" customFormat="1" ht="15" hidden="1" x14ac:dyDescent="0.25">
      <c r="B70" s="3"/>
      <c r="C70" s="3"/>
      <c r="D70" s="3"/>
      <c r="J70" s="2"/>
      <c r="M70"/>
    </row>
    <row r="71" spans="2:13" s="1" customFormat="1" ht="15" hidden="1" x14ac:dyDescent="0.25">
      <c r="B71" s="3"/>
      <c r="C71" s="3"/>
      <c r="D71" s="3"/>
      <c r="J71" s="2"/>
      <c r="M71"/>
    </row>
    <row r="72" spans="2:13" s="1" customFormat="1" ht="15" hidden="1" x14ac:dyDescent="0.25">
      <c r="B72" s="3" t="s">
        <v>26</v>
      </c>
      <c r="C72" s="3"/>
      <c r="D72" s="3"/>
      <c r="J72" s="2"/>
      <c r="M72"/>
    </row>
    <row r="73" spans="2:13" s="1" customFormat="1" ht="15" hidden="1" x14ac:dyDescent="0.25">
      <c r="B73" s="3" t="s">
        <v>27</v>
      </c>
      <c r="C73" s="3"/>
      <c r="D73" s="3"/>
      <c r="J73" s="2"/>
      <c r="M73"/>
    </row>
    <row r="74" spans="2:13" s="1" customFormat="1" ht="15" hidden="1" x14ac:dyDescent="0.25">
      <c r="B74" s="3"/>
      <c r="C74" s="3"/>
      <c r="D74" s="3"/>
      <c r="J74" s="2"/>
      <c r="M74"/>
    </row>
    <row r="75" spans="2:13" s="1" customFormat="1" ht="15" hidden="1" x14ac:dyDescent="0.25">
      <c r="B75" s="7" t="s">
        <v>0</v>
      </c>
      <c r="C75" s="6"/>
      <c r="D75" s="6"/>
      <c r="H75" s="5"/>
      <c r="I75" s="4"/>
      <c r="J75" s="4"/>
      <c r="M75"/>
    </row>
    <row r="76" spans="2:13" s="1" customFormat="1" ht="15" hidden="1" x14ac:dyDescent="0.25">
      <c r="B76" s="3"/>
      <c r="C76" s="3"/>
      <c r="D76" s="3"/>
      <c r="J76" s="2"/>
      <c r="M76"/>
    </row>
    <row r="77" spans="2:13" s="1" customFormat="1" ht="15" hidden="1" x14ac:dyDescent="0.25">
      <c r="J77" s="2"/>
      <c r="M77"/>
    </row>
    <row r="78" spans="2:13" s="1" customFormat="1" ht="15" hidden="1" x14ac:dyDescent="0.25">
      <c r="J78" s="2"/>
      <c r="M78"/>
    </row>
    <row r="79" spans="2:13" s="1" customFormat="1" ht="15" hidden="1" x14ac:dyDescent="0.25">
      <c r="J79" s="2"/>
      <c r="M79"/>
    </row>
    <row r="80" spans="2:13" s="1" customFormat="1" ht="15" hidden="1" x14ac:dyDescent="0.25">
      <c r="J80" s="2"/>
      <c r="M80"/>
    </row>
    <row r="81" spans="10:13" s="1" customFormat="1" ht="15" hidden="1" x14ac:dyDescent="0.25">
      <c r="J81" s="2"/>
      <c r="M81"/>
    </row>
    <row r="82" spans="10:13" s="1" customFormat="1" ht="15" hidden="1" x14ac:dyDescent="0.25">
      <c r="J82" s="2"/>
      <c r="M82"/>
    </row>
    <row r="83" spans="10:13" s="1" customFormat="1" ht="15" hidden="1" x14ac:dyDescent="0.25">
      <c r="J83" s="2"/>
      <c r="M83"/>
    </row>
    <row r="84" spans="10:13" s="1" customFormat="1" ht="15" hidden="1" x14ac:dyDescent="0.25">
      <c r="J84" s="2"/>
      <c r="M84"/>
    </row>
    <row r="85" spans="10:13" s="1" customFormat="1" ht="15" hidden="1" x14ac:dyDescent="0.25">
      <c r="J85" s="2"/>
      <c r="M85"/>
    </row>
    <row r="86" spans="10:13" s="1" customFormat="1" ht="15" hidden="1" x14ac:dyDescent="0.25">
      <c r="J86" s="2"/>
      <c r="M86"/>
    </row>
    <row r="87" spans="10:13" s="1" customFormat="1" ht="15" hidden="1" x14ac:dyDescent="0.25">
      <c r="J87" s="2"/>
      <c r="M87"/>
    </row>
    <row r="88" spans="10:13" s="1" customFormat="1" ht="15" hidden="1" x14ac:dyDescent="0.25">
      <c r="J88" s="2"/>
      <c r="M88"/>
    </row>
    <row r="89" spans="10:13" s="1" customFormat="1" ht="15" hidden="1" x14ac:dyDescent="0.25">
      <c r="J89" s="2"/>
      <c r="M89"/>
    </row>
    <row r="90" spans="10:13" s="1" customFormat="1" ht="15" hidden="1" x14ac:dyDescent="0.25">
      <c r="J90" s="2"/>
      <c r="M90"/>
    </row>
    <row r="91" spans="10:13" s="1" customFormat="1" ht="15" hidden="1" x14ac:dyDescent="0.25">
      <c r="J91" s="2"/>
      <c r="M91"/>
    </row>
    <row r="92" spans="10:13" s="1" customFormat="1" ht="15" hidden="1" x14ac:dyDescent="0.25">
      <c r="J92" s="2"/>
      <c r="M92"/>
    </row>
    <row r="93" spans="10:13" s="1" customFormat="1" ht="15" hidden="1" x14ac:dyDescent="0.25">
      <c r="J93" s="2"/>
      <c r="M93"/>
    </row>
    <row r="94" spans="10:13" ht="15" hidden="1" customHeight="1" x14ac:dyDescent="0.25"/>
    <row r="95" spans="10:13" ht="15" hidden="1" customHeight="1" x14ac:dyDescent="0.25"/>
    <row r="96" spans="10:13"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sheetData>
  <sheetProtection insertColumns="0" insertRows="0" insertHyperlinks="0" deleteColumns="0" deleteRows="0" sort="0" autoFilter="0" pivotTables="0"/>
  <mergeCells count="105">
    <mergeCell ref="B59:C59"/>
    <mergeCell ref="B45:I45"/>
    <mergeCell ref="J45:K45"/>
    <mergeCell ref="B47:E47"/>
    <mergeCell ref="B48:E48"/>
    <mergeCell ref="H48:I48"/>
    <mergeCell ref="J48:K48"/>
    <mergeCell ref="B13:K13"/>
    <mergeCell ref="B14:C14"/>
    <mergeCell ref="D14:K14"/>
    <mergeCell ref="B16:C16"/>
    <mergeCell ref="B15:C15"/>
    <mergeCell ref="D15:K15"/>
    <mergeCell ref="D16:K16"/>
    <mergeCell ref="B25:I25"/>
    <mergeCell ref="J25:K25"/>
    <mergeCell ref="J27:K27"/>
    <mergeCell ref="B26:K26"/>
    <mergeCell ref="J34:K34"/>
    <mergeCell ref="B23:C23"/>
    <mergeCell ref="B21:C21"/>
    <mergeCell ref="B17:K17"/>
    <mergeCell ref="B18:C18"/>
    <mergeCell ref="J18:K18"/>
    <mergeCell ref="J22:K22"/>
    <mergeCell ref="B22:C22"/>
    <mergeCell ref="B19:C19"/>
    <mergeCell ref="J19:K19"/>
    <mergeCell ref="B36:I36"/>
    <mergeCell ref="B46:K46"/>
    <mergeCell ref="J35:K35"/>
    <mergeCell ref="J36:K36"/>
    <mergeCell ref="B10:C12"/>
    <mergeCell ref="D10:H12"/>
    <mergeCell ref="I2:K4"/>
    <mergeCell ref="I5:K6"/>
    <mergeCell ref="I8:K9"/>
    <mergeCell ref="I10:K12"/>
    <mergeCell ref="B2:C9"/>
    <mergeCell ref="D2:H4"/>
    <mergeCell ref="D5:H9"/>
    <mergeCell ref="I7:J7"/>
    <mergeCell ref="J23:K23"/>
    <mergeCell ref="J21:K21"/>
    <mergeCell ref="B20:C20"/>
    <mergeCell ref="J20:K20"/>
    <mergeCell ref="J53:K53"/>
    <mergeCell ref="J49:K49"/>
    <mergeCell ref="B56:C56"/>
    <mergeCell ref="B49:E49"/>
    <mergeCell ref="H49:I49"/>
    <mergeCell ref="B50:I50"/>
    <mergeCell ref="J50:K50"/>
    <mergeCell ref="B52:E52"/>
    <mergeCell ref="H52:I52"/>
    <mergeCell ref="J52:K52"/>
    <mergeCell ref="B53:E53"/>
    <mergeCell ref="H53:I53"/>
    <mergeCell ref="H47:I47"/>
    <mergeCell ref="J47:K47"/>
    <mergeCell ref="E27:G27"/>
    <mergeCell ref="E28:G28"/>
    <mergeCell ref="E29:G29"/>
    <mergeCell ref="E30:G30"/>
    <mergeCell ref="E31:G31"/>
    <mergeCell ref="B28:D28"/>
    <mergeCell ref="B27:D27"/>
    <mergeCell ref="B29:D29"/>
    <mergeCell ref="B30:D30"/>
    <mergeCell ref="B31:D31"/>
    <mergeCell ref="E35:G35"/>
    <mergeCell ref="J28:K28"/>
    <mergeCell ref="J29:K29"/>
    <mergeCell ref="J30:K30"/>
    <mergeCell ref="J31:K31"/>
    <mergeCell ref="J32:K32"/>
    <mergeCell ref="J33:K33"/>
    <mergeCell ref="B34:D34"/>
    <mergeCell ref="B35:D35"/>
    <mergeCell ref="B32:D32"/>
    <mergeCell ref="B33:D33"/>
    <mergeCell ref="H24:I24"/>
    <mergeCell ref="H38:K38"/>
    <mergeCell ref="H39:K39"/>
    <mergeCell ref="B40:I40"/>
    <mergeCell ref="J40:K40"/>
    <mergeCell ref="B44:I44"/>
    <mergeCell ref="J44:K44"/>
    <mergeCell ref="B24:E24"/>
    <mergeCell ref="J24:K24"/>
    <mergeCell ref="B37:K37"/>
    <mergeCell ref="B38:D38"/>
    <mergeCell ref="E38:G38"/>
    <mergeCell ref="B39:D39"/>
    <mergeCell ref="E39:G39"/>
    <mergeCell ref="B41:K41"/>
    <mergeCell ref="J42:K42"/>
    <mergeCell ref="B42:D42"/>
    <mergeCell ref="E42:G42"/>
    <mergeCell ref="B43:D43"/>
    <mergeCell ref="E43:G43"/>
    <mergeCell ref="J43:K43"/>
    <mergeCell ref="E32:G32"/>
    <mergeCell ref="E33:G33"/>
    <mergeCell ref="E34:G34"/>
  </mergeCells>
  <printOptions horizontalCentered="1" verticalCentered="1"/>
  <pageMargins left="0.23622047244094491" right="0.23622047244094491" top="0.74803149606299213" bottom="0.74803149606299213" header="0.31496062992125984" footer="0.31496062992125984"/>
  <pageSetup scale="59" orientation="landscape" r:id="rId1"/>
  <headerFooter>
    <oddHeader xml:space="preserve">&amp;C&amp;"-,Negrita"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
  <sheetViews>
    <sheetView workbookViewId="0">
      <selection activeCell="E5" sqref="E5"/>
    </sheetView>
  </sheetViews>
  <sheetFormatPr baseColWidth="10" defaultRowHeight="15" x14ac:dyDescent="0.25"/>
  <sheetData>
    <row r="1" spans="1:12" x14ac:dyDescent="0.25">
      <c r="A1" s="135" t="s">
        <v>18</v>
      </c>
      <c r="B1" s="136"/>
      <c r="C1" s="136"/>
      <c r="D1" s="136"/>
      <c r="E1" s="136"/>
      <c r="F1" s="136"/>
      <c r="G1" s="136"/>
      <c r="H1" s="136"/>
      <c r="I1" s="136"/>
      <c r="J1" s="136"/>
      <c r="K1" s="136"/>
      <c r="L1" s="137"/>
    </row>
    <row r="2" spans="1:12" ht="28.5" x14ac:dyDescent="0.25">
      <c r="A2" s="132" t="s">
        <v>19</v>
      </c>
      <c r="B2" s="133"/>
      <c r="C2" s="132" t="s">
        <v>20</v>
      </c>
      <c r="D2" s="134"/>
      <c r="E2" s="134"/>
      <c r="F2" s="18" t="s">
        <v>21</v>
      </c>
      <c r="G2" s="132" t="s">
        <v>22</v>
      </c>
      <c r="H2" s="133"/>
      <c r="I2" s="132" t="s">
        <v>23</v>
      </c>
      <c r="J2" s="134"/>
      <c r="K2" s="134"/>
      <c r="L2" s="133"/>
    </row>
    <row r="3" spans="1:12" ht="56.25" customHeight="1" x14ac:dyDescent="0.25">
      <c r="A3" s="132">
        <v>1</v>
      </c>
      <c r="B3" s="133"/>
      <c r="C3" s="132" t="s">
        <v>24</v>
      </c>
      <c r="D3" s="134"/>
      <c r="E3" s="134"/>
      <c r="F3" s="19">
        <v>43537</v>
      </c>
      <c r="G3" s="132" t="s">
        <v>25</v>
      </c>
      <c r="H3" s="133"/>
      <c r="I3" s="132" t="s">
        <v>30</v>
      </c>
      <c r="J3" s="134"/>
      <c r="K3" s="134"/>
      <c r="L3" s="133"/>
    </row>
    <row r="4" spans="1:12" ht="46.5" customHeight="1" x14ac:dyDescent="0.25">
      <c r="A4" s="132">
        <v>2</v>
      </c>
      <c r="B4" s="133"/>
      <c r="C4" s="132" t="s">
        <v>35</v>
      </c>
      <c r="D4" s="134"/>
      <c r="E4" s="134"/>
      <c r="F4" s="19">
        <v>43661</v>
      </c>
      <c r="G4" s="132" t="s">
        <v>25</v>
      </c>
      <c r="H4" s="133"/>
      <c r="I4" s="132">
        <v>1</v>
      </c>
      <c r="J4" s="134"/>
      <c r="K4" s="134"/>
      <c r="L4" s="133"/>
    </row>
  </sheetData>
  <mergeCells count="13">
    <mergeCell ref="A1:L1"/>
    <mergeCell ref="A2:B2"/>
    <mergeCell ref="C2:E2"/>
    <mergeCell ref="G2:H2"/>
    <mergeCell ref="I2:L2"/>
    <mergeCell ref="A4:B4"/>
    <mergeCell ref="C4:E4"/>
    <mergeCell ref="G4:H4"/>
    <mergeCell ref="I4:L4"/>
    <mergeCell ref="A3:B3"/>
    <mergeCell ref="C3:E3"/>
    <mergeCell ref="G3:H3"/>
    <mergeCell ref="I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Evaluación técnica</vt:lpstr>
      <vt:lpstr>Control de cambios</vt:lpstr>
      <vt:lpstr>'Evaluación técnica'!Área_de_impresión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Martinez Benavides</dc:creator>
  <cp:lastModifiedBy>Yeimy Ibague Arevalo</cp:lastModifiedBy>
  <dcterms:created xsi:type="dcterms:W3CDTF">2019-03-12T21:58:34Z</dcterms:created>
  <dcterms:modified xsi:type="dcterms:W3CDTF">2021-09-07T14:27:27Z</dcterms:modified>
</cp:coreProperties>
</file>